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Whole-rock" sheetId="1" r:id="rId1"/>
  </sheets>
  <calcPr calcId="162913"/>
</workbook>
</file>

<file path=xl/calcChain.xml><?xml version="1.0" encoding="utf-8"?>
<calcChain xmlns="http://schemas.openxmlformats.org/spreadsheetml/2006/main">
  <c r="Y16" i="1" l="1"/>
</calcChain>
</file>

<file path=xl/sharedStrings.xml><?xml version="1.0" encoding="utf-8"?>
<sst xmlns="http://schemas.openxmlformats.org/spreadsheetml/2006/main" count="440" uniqueCount="98">
  <si>
    <t xml:space="preserve">Sample name </t>
  </si>
  <si>
    <t>PL-001</t>
  </si>
  <si>
    <t>PL-002</t>
  </si>
  <si>
    <t>PL-003</t>
  </si>
  <si>
    <t>PL-004</t>
  </si>
  <si>
    <t>PL-005</t>
  </si>
  <si>
    <t>PL-006</t>
  </si>
  <si>
    <t>PL-008</t>
  </si>
  <si>
    <t>PL-009</t>
  </si>
  <si>
    <t>PL-010</t>
  </si>
  <si>
    <t>PL-011</t>
  </si>
  <si>
    <t>PL-012</t>
  </si>
  <si>
    <t>PL-013</t>
  </si>
  <si>
    <t>PL-014</t>
  </si>
  <si>
    <t>PL-015</t>
  </si>
  <si>
    <t>PL-016</t>
  </si>
  <si>
    <t>PL-017</t>
  </si>
  <si>
    <t>PL-018</t>
  </si>
  <si>
    <t>PL-019</t>
  </si>
  <si>
    <t>PL-020</t>
  </si>
  <si>
    <t>PL-021</t>
  </si>
  <si>
    <t>PL-022</t>
  </si>
  <si>
    <t>PL-023</t>
  </si>
  <si>
    <t>PL-024</t>
  </si>
  <si>
    <t>PL-025</t>
  </si>
  <si>
    <t>PL-026</t>
  </si>
  <si>
    <t>PL-027</t>
  </si>
  <si>
    <t>PL-028</t>
  </si>
  <si>
    <t>PL-029</t>
  </si>
  <si>
    <t>PL-030</t>
  </si>
  <si>
    <t>PL-031</t>
  </si>
  <si>
    <t>PL-032</t>
  </si>
  <si>
    <t>PL-033</t>
  </si>
  <si>
    <t>PL-034</t>
  </si>
  <si>
    <t>PL-035</t>
  </si>
  <si>
    <t>PL-036</t>
  </si>
  <si>
    <t>PL-037</t>
  </si>
  <si>
    <t>PL-038</t>
  </si>
  <si>
    <t>PL-039</t>
  </si>
  <si>
    <t>PL-040</t>
  </si>
  <si>
    <t>PL -041</t>
  </si>
  <si>
    <t>PL-042</t>
  </si>
  <si>
    <t>PL-043</t>
  </si>
  <si>
    <t>PL-044</t>
  </si>
  <si>
    <t>PL-045</t>
  </si>
  <si>
    <t>PL-046</t>
  </si>
  <si>
    <t>Depth (m)</t>
  </si>
  <si>
    <t>Lithology</t>
  </si>
  <si>
    <t>LGN</t>
  </si>
  <si>
    <t>GN</t>
  </si>
  <si>
    <t>AN</t>
  </si>
  <si>
    <r>
      <t>SiO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</si>
  <si>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TiO</t>
    </r>
    <r>
      <rPr>
        <b/>
        <vertAlign val="subscript"/>
        <sz val="11"/>
        <color theme="1"/>
        <rFont val="Calibri"/>
        <family val="2"/>
        <scheme val="minor"/>
      </rPr>
      <t>2</t>
    </r>
  </si>
  <si>
    <r>
      <t>Al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</si>
  <si>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r>
      <t>Fe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3</t>
    </r>
  </si>
  <si>
    <t>MgO</t>
  </si>
  <si>
    <t>MnO</t>
  </si>
  <si>
    <t>CaO</t>
  </si>
  <si>
    <r>
      <t>Na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</si>
  <si>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K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</si>
  <si>
    <r>
      <t>P</t>
    </r>
    <r>
      <rPr>
        <b/>
        <vertAlign val="sub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O</t>
    </r>
    <r>
      <rPr>
        <b/>
        <vertAlign val="subscript"/>
        <sz val="11"/>
        <color theme="1"/>
        <rFont val="Calibri"/>
        <family val="2"/>
        <scheme val="minor"/>
      </rPr>
      <t>5</t>
    </r>
  </si>
  <si>
    <t>NiO</t>
  </si>
  <si>
    <t>L.O.I.</t>
  </si>
  <si>
    <t xml:space="preserve">Total </t>
  </si>
  <si>
    <t>Weight %</t>
  </si>
  <si>
    <t>Mg#</t>
  </si>
  <si>
    <t>Sc</t>
  </si>
  <si>
    <t>V</t>
  </si>
  <si>
    <t>Cr</t>
  </si>
  <si>
    <t>&lt;3</t>
  </si>
  <si>
    <t>Co</t>
  </si>
  <si>
    <t>Ni</t>
  </si>
  <si>
    <t>Cu</t>
  </si>
  <si>
    <t>Zn</t>
  </si>
  <si>
    <t>As</t>
  </si>
  <si>
    <t>&lt;5</t>
  </si>
  <si>
    <t>Br</t>
  </si>
  <si>
    <t>&lt;1</t>
  </si>
  <si>
    <t>Rb</t>
  </si>
  <si>
    <t>&lt;0.6</t>
  </si>
  <si>
    <t>Sr</t>
  </si>
  <si>
    <t>Y</t>
  </si>
  <si>
    <t>Zr</t>
  </si>
  <si>
    <t>Nb</t>
  </si>
  <si>
    <t>Mo</t>
  </si>
  <si>
    <t>&lt;0.7</t>
  </si>
  <si>
    <t>Ag</t>
  </si>
  <si>
    <t>&lt;7</t>
  </si>
  <si>
    <t>Cd</t>
  </si>
  <si>
    <t>Ba</t>
  </si>
  <si>
    <t>Pb</t>
  </si>
  <si>
    <t>&lt;2</t>
  </si>
  <si>
    <t>U</t>
  </si>
  <si>
    <t>Notes</t>
  </si>
  <si>
    <t>&lt; d.l.</t>
  </si>
  <si>
    <t>PGN</t>
  </si>
  <si>
    <t>MGN</t>
  </si>
  <si>
    <t>AN = Anorthosite; GN = Gabbronorite; LGN = Leucogabbronorite; MGN = Magnetitegabbronorite; PGN = Pegmatitic Gabbronorite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</si>
</sst>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Fill="1" applyAlignment="1">
      <alignment horizontal="right"/>
    </xf>
    <xf numFmtId="2" fontId="1" fillId="0" borderId="0" xfId="0" applyNumberFormat="1" applyFont="1"/>
    <xf numFmtId="2" fontId="1" fillId="0" borderId="0" xfId="0" applyNumberFormat="1" applyFont="1" applyFill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Fill="1" applyAlignment="1">
      <alignment horizontal="center"/>
    </xf>
    <xf numFmtId="2" fontId="0" fillId="0" borderId="0" xfId="0" applyNumberFormat="1"/>
    <xf numFmtId="0" fontId="1" fillId="0" borderId="1" xfId="1" applyFont="1" applyAlignment="1">
      <alignment horizontal="center"/>
    </xf>
    <xf numFmtId="2" fontId="1" fillId="0" borderId="1" xfId="1" applyNumberFormat="1"/>
    <xf numFmtId="2" fontId="3" fillId="0" borderId="1" xfId="1" applyNumberFormat="1" applyFont="1"/>
    <xf numFmtId="2" fontId="4" fillId="0" borderId="0" xfId="0" applyNumberFormat="1" applyFont="1"/>
    <xf numFmtId="0" fontId="1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Fill="1" applyAlignment="1">
      <alignment horizontal="center" vertical="center"/>
    </xf>
    <xf numFmtId="2" fontId="0" fillId="0" borderId="0" xfId="0" applyNumberFormat="1" applyAlignment="1">
      <alignment horizontal="center"/>
    </xf>
    <xf numFmtId="2" fontId="0" fillId="0" borderId="0" xfId="0" applyNumberFormat="1" applyFill="1" applyAlignment="1">
      <alignment horizontal="center"/>
    </xf>
    <xf numFmtId="0" fontId="5" fillId="0" borderId="0" xfId="0" applyFont="1" applyBorder="1"/>
    <xf numFmtId="2" fontId="0" fillId="0" borderId="0" xfId="0" applyNumberFormat="1" applyAlignment="1">
      <alignment horizontal="right"/>
    </xf>
    <xf numFmtId="2" fontId="0" fillId="0" borderId="0" xfId="0" applyNumberFormat="1" applyAlignment="1">
      <alignment horizontal="right" indent="1"/>
    </xf>
    <xf numFmtId="0" fontId="1" fillId="0" borderId="0" xfId="0" applyFont="1" applyFill="1" applyAlignment="1">
      <alignment horizontal="center"/>
    </xf>
    <xf numFmtId="2" fontId="0" fillId="0" borderId="0" xfId="0" applyNumberFormat="1" applyFill="1"/>
    <xf numFmtId="0" fontId="0" fillId="0" borderId="0" xfId="0" applyFill="1"/>
  </cellXfs>
  <cellStyles count="2">
    <cellStyle name="Normal" xfId="0" builtinId="0"/>
    <cellStyle name="Total" xfId="1" builtinId="2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49"/>
  <sheetViews>
    <sheetView tabSelected="1" workbookViewId="0">
      <selection activeCell="D48" sqref="D48"/>
    </sheetView>
  </sheetViews>
  <sheetFormatPr defaultRowHeight="15" x14ac:dyDescent="0.25"/>
  <cols>
    <col min="1" max="1" width="11.7109375" bestFit="1" customWidth="1"/>
  </cols>
  <sheetData>
    <row r="1" spans="1:46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3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</row>
    <row r="2" spans="1:46" x14ac:dyDescent="0.25">
      <c r="A2" s="1" t="s">
        <v>46</v>
      </c>
      <c r="B2" s="4">
        <v>1117.68</v>
      </c>
      <c r="C2" s="4">
        <v>1092.8499999999999</v>
      </c>
      <c r="D2" s="4">
        <v>1069.6500000000001</v>
      </c>
      <c r="E2" s="4">
        <v>1050.26</v>
      </c>
      <c r="F2" s="4">
        <v>1026.5999999999999</v>
      </c>
      <c r="G2" s="5">
        <v>1002.82</v>
      </c>
      <c r="H2" s="4">
        <v>958.64</v>
      </c>
      <c r="I2" s="4">
        <v>943.14</v>
      </c>
      <c r="J2" s="4">
        <v>916.38</v>
      </c>
      <c r="K2" s="4">
        <v>899.43</v>
      </c>
      <c r="L2" s="4">
        <v>879.23</v>
      </c>
      <c r="M2" s="4">
        <v>855.62</v>
      </c>
      <c r="N2" s="4">
        <v>825.79</v>
      </c>
      <c r="O2" s="4">
        <v>779.8</v>
      </c>
      <c r="P2" s="5">
        <v>759.5</v>
      </c>
      <c r="Q2" s="4">
        <v>740.74</v>
      </c>
      <c r="R2" s="4">
        <v>722.5</v>
      </c>
      <c r="S2" s="4">
        <v>697.26</v>
      </c>
      <c r="T2" s="4">
        <v>678.05</v>
      </c>
      <c r="U2" s="4">
        <v>659.33</v>
      </c>
      <c r="V2" s="4">
        <v>635.83000000000004</v>
      </c>
      <c r="W2" s="4">
        <v>612.70000000000005</v>
      </c>
      <c r="X2" s="4">
        <v>595.03</v>
      </c>
      <c r="Y2" s="4">
        <v>572.63</v>
      </c>
      <c r="Z2" s="4">
        <v>554.92999999999995</v>
      </c>
      <c r="AA2" s="4">
        <v>531.74</v>
      </c>
      <c r="AB2" s="4">
        <v>506.71</v>
      </c>
      <c r="AC2" s="4">
        <v>486.2</v>
      </c>
      <c r="AD2" s="4">
        <v>465.4</v>
      </c>
      <c r="AE2" s="4">
        <v>426.36</v>
      </c>
      <c r="AF2" s="4">
        <v>410.78</v>
      </c>
      <c r="AG2" s="4">
        <v>384.1</v>
      </c>
      <c r="AH2" s="4">
        <v>358</v>
      </c>
      <c r="AI2" s="4">
        <v>323.16000000000003</v>
      </c>
      <c r="AJ2" s="4">
        <v>297.95</v>
      </c>
      <c r="AK2" s="4">
        <v>260.5</v>
      </c>
      <c r="AL2" s="4">
        <v>227</v>
      </c>
      <c r="AM2" s="4">
        <v>212.48</v>
      </c>
      <c r="AN2" s="4">
        <v>190.55</v>
      </c>
      <c r="AO2" s="4">
        <v>169.37</v>
      </c>
      <c r="AP2" s="4">
        <v>144.04</v>
      </c>
      <c r="AQ2" s="4">
        <v>126.36</v>
      </c>
      <c r="AR2" s="4">
        <v>100.7</v>
      </c>
      <c r="AS2" s="4">
        <v>93.46</v>
      </c>
      <c r="AT2" s="4">
        <v>67.84</v>
      </c>
    </row>
    <row r="3" spans="1:46" x14ac:dyDescent="0.25">
      <c r="A3" s="1" t="s">
        <v>47</v>
      </c>
      <c r="B3" s="6" t="s">
        <v>49</v>
      </c>
      <c r="C3" s="6" t="s">
        <v>49</v>
      </c>
      <c r="D3" s="6" t="s">
        <v>49</v>
      </c>
      <c r="E3" s="6" t="s">
        <v>48</v>
      </c>
      <c r="F3" s="6" t="s">
        <v>49</v>
      </c>
      <c r="G3" s="7" t="s">
        <v>48</v>
      </c>
      <c r="H3" s="6" t="s">
        <v>48</v>
      </c>
      <c r="I3" s="6" t="s">
        <v>95</v>
      </c>
      <c r="J3" s="6" t="s">
        <v>48</v>
      </c>
      <c r="K3" s="6" t="s">
        <v>48</v>
      </c>
      <c r="L3" s="6" t="s">
        <v>49</v>
      </c>
      <c r="M3" s="6" t="s">
        <v>49</v>
      </c>
      <c r="N3" s="6" t="s">
        <v>49</v>
      </c>
      <c r="O3" s="6" t="s">
        <v>48</v>
      </c>
      <c r="P3" s="7" t="s">
        <v>48</v>
      </c>
      <c r="Q3" s="6" t="s">
        <v>49</v>
      </c>
      <c r="R3" s="6" t="s">
        <v>49</v>
      </c>
      <c r="S3" s="6" t="s">
        <v>49</v>
      </c>
      <c r="T3" s="6" t="s">
        <v>48</v>
      </c>
      <c r="U3" s="6" t="s">
        <v>48</v>
      </c>
      <c r="V3" s="6" t="s">
        <v>48</v>
      </c>
      <c r="W3" s="6" t="s">
        <v>49</v>
      </c>
      <c r="X3" s="6" t="s">
        <v>48</v>
      </c>
      <c r="Y3" s="6" t="s">
        <v>49</v>
      </c>
      <c r="Z3" s="6" t="s">
        <v>48</v>
      </c>
      <c r="AA3" s="6" t="s">
        <v>50</v>
      </c>
      <c r="AB3" s="6" t="s">
        <v>50</v>
      </c>
      <c r="AC3" s="6" t="s">
        <v>49</v>
      </c>
      <c r="AD3" s="6" t="s">
        <v>49</v>
      </c>
      <c r="AE3" s="6" t="s">
        <v>49</v>
      </c>
      <c r="AF3" s="6" t="s">
        <v>50</v>
      </c>
      <c r="AG3" s="6" t="s">
        <v>50</v>
      </c>
      <c r="AH3" s="6" t="s">
        <v>49</v>
      </c>
      <c r="AI3" s="6" t="s">
        <v>49</v>
      </c>
      <c r="AJ3" s="6" t="s">
        <v>48</v>
      </c>
      <c r="AK3" s="6" t="s">
        <v>49</v>
      </c>
      <c r="AL3" s="6" t="s">
        <v>48</v>
      </c>
      <c r="AM3" s="6" t="s">
        <v>49</v>
      </c>
      <c r="AN3" s="6" t="s">
        <v>49</v>
      </c>
      <c r="AO3" s="6" t="s">
        <v>96</v>
      </c>
      <c r="AP3" s="6" t="s">
        <v>96</v>
      </c>
      <c r="AQ3" s="6" t="s">
        <v>96</v>
      </c>
      <c r="AR3" s="6" t="s">
        <v>96</v>
      </c>
      <c r="AS3" s="6" t="s">
        <v>96</v>
      </c>
      <c r="AT3" s="6" t="s">
        <v>96</v>
      </c>
    </row>
    <row r="4" spans="1:46" ht="18" x14ac:dyDescent="0.35">
      <c r="A4" s="1" t="s">
        <v>51</v>
      </c>
      <c r="B4" s="8">
        <v>52.343000000000004</v>
      </c>
      <c r="C4" s="8">
        <v>55.363</v>
      </c>
      <c r="D4" s="8">
        <v>54.186999999999998</v>
      </c>
      <c r="E4" s="8">
        <v>52.832000000000001</v>
      </c>
      <c r="F4" s="8">
        <v>52.517000000000003</v>
      </c>
      <c r="G4" s="8">
        <v>52.331000000000003</v>
      </c>
      <c r="H4" s="8">
        <v>52.357999999999997</v>
      </c>
      <c r="I4" s="8">
        <v>56.273000000000003</v>
      </c>
      <c r="J4" s="8">
        <v>53.228999999999999</v>
      </c>
      <c r="K4" s="8">
        <v>54.054000000000002</v>
      </c>
      <c r="L4" s="8">
        <v>54.042999999999999</v>
      </c>
      <c r="M4" s="8">
        <v>55.61</v>
      </c>
      <c r="N4" s="8">
        <v>44.893000000000001</v>
      </c>
      <c r="O4" s="8">
        <v>52.658000000000001</v>
      </c>
      <c r="P4" s="8">
        <v>53.954999999999998</v>
      </c>
      <c r="Q4" s="8">
        <v>56.009</v>
      </c>
      <c r="R4" s="8">
        <v>56.113</v>
      </c>
      <c r="S4" s="8">
        <v>53.006</v>
      </c>
      <c r="T4" s="8">
        <v>53.529000000000003</v>
      </c>
      <c r="U4" s="8">
        <v>53.024999999999999</v>
      </c>
      <c r="V4" s="8">
        <v>52.667999999999999</v>
      </c>
      <c r="W4" s="8">
        <v>54.32</v>
      </c>
      <c r="X4" s="8">
        <v>55.195999999999998</v>
      </c>
      <c r="Y4" s="8">
        <v>51.917999999999999</v>
      </c>
      <c r="Z4" s="8">
        <v>53.41</v>
      </c>
      <c r="AA4" s="8">
        <v>53.523000000000003</v>
      </c>
      <c r="AB4" s="8">
        <v>52.801000000000002</v>
      </c>
      <c r="AC4" s="8">
        <v>55.555</v>
      </c>
      <c r="AD4" s="8">
        <v>51.21</v>
      </c>
      <c r="AE4" s="8">
        <v>54.497999999999998</v>
      </c>
      <c r="AF4" s="8">
        <v>52.743000000000002</v>
      </c>
      <c r="AG4" s="8">
        <v>53.570999999999998</v>
      </c>
      <c r="AH4" s="8">
        <v>53.314999999999998</v>
      </c>
      <c r="AI4" s="8">
        <v>51.31</v>
      </c>
      <c r="AJ4" s="8">
        <v>53.798000000000002</v>
      </c>
      <c r="AK4" s="8">
        <v>53.847000000000001</v>
      </c>
      <c r="AL4" s="8">
        <v>53.173999999999999</v>
      </c>
      <c r="AM4" s="8">
        <v>55.82</v>
      </c>
      <c r="AN4" s="8">
        <v>55.82</v>
      </c>
      <c r="AO4" s="8">
        <v>22.32</v>
      </c>
      <c r="AP4" s="8">
        <v>44.210999999999999</v>
      </c>
      <c r="AQ4" s="8">
        <v>38.902999999999999</v>
      </c>
      <c r="AR4" s="8">
        <v>38.28</v>
      </c>
      <c r="AS4" s="8">
        <v>39.630000000000003</v>
      </c>
      <c r="AT4" s="8">
        <v>51.795999999999999</v>
      </c>
    </row>
    <row r="5" spans="1:46" ht="18" x14ac:dyDescent="0.35">
      <c r="A5" s="1" t="s">
        <v>52</v>
      </c>
      <c r="B5" s="8">
        <v>0.252</v>
      </c>
      <c r="C5" s="8">
        <v>0.22800000000000001</v>
      </c>
      <c r="D5" s="8">
        <v>0.14299999999999999</v>
      </c>
      <c r="E5" s="8">
        <v>0.13400000000000001</v>
      </c>
      <c r="F5" s="8">
        <v>0.158</v>
      </c>
      <c r="G5" s="8">
        <v>0.11600000000000001</v>
      </c>
      <c r="H5" s="8">
        <v>0.15</v>
      </c>
      <c r="I5" s="8">
        <v>0.129</v>
      </c>
      <c r="J5" s="8">
        <v>0.14099999999999999</v>
      </c>
      <c r="K5" s="8">
        <v>0.12</v>
      </c>
      <c r="L5" s="8">
        <v>0.121</v>
      </c>
      <c r="M5" s="8">
        <v>0.12</v>
      </c>
      <c r="N5" s="8">
        <v>2.4820000000000002</v>
      </c>
      <c r="O5" s="8">
        <v>0.34200000000000003</v>
      </c>
      <c r="P5" s="8">
        <v>0.16</v>
      </c>
      <c r="Q5" s="8">
        <v>0.35199999999999998</v>
      </c>
      <c r="R5" s="8">
        <v>0.23799999999999999</v>
      </c>
      <c r="S5" s="8">
        <v>0.24299999999999999</v>
      </c>
      <c r="T5" s="8">
        <v>0.219</v>
      </c>
      <c r="U5" s="8">
        <v>0.155</v>
      </c>
      <c r="V5" s="8">
        <v>0.107</v>
      </c>
      <c r="W5" s="8">
        <v>0.11</v>
      </c>
      <c r="X5" s="8">
        <v>0.16</v>
      </c>
      <c r="Y5" s="8">
        <v>0.61299999999999999</v>
      </c>
      <c r="Z5" s="8">
        <v>0.17799999999999999</v>
      </c>
      <c r="AA5" s="8">
        <v>0.16900000000000001</v>
      </c>
      <c r="AB5" s="8">
        <v>0.13200000000000001</v>
      </c>
      <c r="AC5" s="8">
        <v>0.26100000000000001</v>
      </c>
      <c r="AD5" s="8">
        <v>0.27700000000000002</v>
      </c>
      <c r="AE5" s="8">
        <v>0.19</v>
      </c>
      <c r="AF5" s="8">
        <v>0.26100000000000001</v>
      </c>
      <c r="AG5" s="8">
        <v>0.20699999999999999</v>
      </c>
      <c r="AH5" s="8">
        <v>0.20799999999999999</v>
      </c>
      <c r="AI5" s="8">
        <v>0.25</v>
      </c>
      <c r="AJ5" s="8">
        <v>0.22800000000000001</v>
      </c>
      <c r="AK5" s="8">
        <v>0.19900000000000001</v>
      </c>
      <c r="AL5" s="8">
        <v>0.25</v>
      </c>
      <c r="AM5" s="8">
        <v>0.31</v>
      </c>
      <c r="AN5" s="8">
        <v>0.3</v>
      </c>
      <c r="AO5" s="8">
        <v>8.3699999999999992</v>
      </c>
      <c r="AP5" s="8">
        <v>2.73</v>
      </c>
      <c r="AQ5" s="8">
        <v>5.1820000000000004</v>
      </c>
      <c r="AR5" s="8">
        <v>4.7699999999999996</v>
      </c>
      <c r="AS5" s="8">
        <v>4.54</v>
      </c>
      <c r="AT5" s="8">
        <v>1.2689999999999999</v>
      </c>
    </row>
    <row r="6" spans="1:46" ht="18" x14ac:dyDescent="0.35">
      <c r="A6" s="1" t="s">
        <v>53</v>
      </c>
      <c r="B6" s="8">
        <v>15.576000000000001</v>
      </c>
      <c r="C6" s="8">
        <v>17.452000000000002</v>
      </c>
      <c r="D6" s="8">
        <v>18.97</v>
      </c>
      <c r="E6" s="8">
        <v>18.649999999999999</v>
      </c>
      <c r="F6" s="8">
        <v>17.274999999999999</v>
      </c>
      <c r="G6" s="8">
        <v>17.314</v>
      </c>
      <c r="H6" s="8">
        <v>13.276999999999999</v>
      </c>
      <c r="I6" s="8">
        <v>17.934999999999999</v>
      </c>
      <c r="J6" s="8">
        <v>17.835999999999999</v>
      </c>
      <c r="K6" s="8">
        <v>17.986999999999998</v>
      </c>
      <c r="L6" s="8">
        <v>17.443000000000001</v>
      </c>
      <c r="M6" s="8">
        <v>16.760000000000002</v>
      </c>
      <c r="N6" s="8">
        <v>13.074999999999999</v>
      </c>
      <c r="O6" s="8">
        <v>17.561</v>
      </c>
      <c r="P6" s="8">
        <v>16.959</v>
      </c>
      <c r="Q6" s="8">
        <v>16.082999999999998</v>
      </c>
      <c r="R6" s="8">
        <v>18.73</v>
      </c>
      <c r="S6" s="8">
        <v>15.867000000000001</v>
      </c>
      <c r="T6" s="8">
        <v>16.61</v>
      </c>
      <c r="U6" s="8">
        <v>18.353999999999999</v>
      </c>
      <c r="V6" s="8">
        <v>21.132000000000001</v>
      </c>
      <c r="W6" s="8">
        <v>18.349</v>
      </c>
      <c r="X6" s="8">
        <v>21.55</v>
      </c>
      <c r="Y6" s="8">
        <v>4.2350000000000003</v>
      </c>
      <c r="Z6" s="8">
        <v>18.669</v>
      </c>
      <c r="AA6" s="8">
        <v>16.948</v>
      </c>
      <c r="AB6" s="8">
        <v>20.187999999999999</v>
      </c>
      <c r="AC6" s="8">
        <v>12.612</v>
      </c>
      <c r="AD6" s="8">
        <v>15.754</v>
      </c>
      <c r="AE6" s="8">
        <v>15.353999999999999</v>
      </c>
      <c r="AF6" s="8">
        <v>26.446999999999999</v>
      </c>
      <c r="AG6" s="8">
        <v>20.378</v>
      </c>
      <c r="AH6" s="8">
        <v>20.187000000000001</v>
      </c>
      <c r="AI6" s="8">
        <v>19.39</v>
      </c>
      <c r="AJ6" s="8">
        <v>20.347999999999999</v>
      </c>
      <c r="AK6" s="8">
        <v>19.713000000000001</v>
      </c>
      <c r="AL6" s="8">
        <v>17.667999999999999</v>
      </c>
      <c r="AM6" s="8">
        <v>15.02</v>
      </c>
      <c r="AN6" s="8">
        <v>15.09</v>
      </c>
      <c r="AO6" s="8">
        <v>9.82</v>
      </c>
      <c r="AP6" s="8">
        <v>23.823</v>
      </c>
      <c r="AQ6" s="8">
        <v>16.553000000000001</v>
      </c>
      <c r="AR6" s="8">
        <v>17.2</v>
      </c>
      <c r="AS6" s="8">
        <v>18.29</v>
      </c>
      <c r="AT6" s="8">
        <v>13.819000000000001</v>
      </c>
    </row>
    <row r="7" spans="1:46" ht="18" x14ac:dyDescent="0.35">
      <c r="A7" s="1" t="s">
        <v>54</v>
      </c>
      <c r="B7" s="8">
        <v>8.9139999999999997</v>
      </c>
      <c r="C7" s="8">
        <v>9.4730000000000008</v>
      </c>
      <c r="D7" s="8">
        <v>8.0039999999999996</v>
      </c>
      <c r="E7" s="8">
        <v>6.718</v>
      </c>
      <c r="F7" s="8">
        <v>7.6429999999999998</v>
      </c>
      <c r="G7" s="8">
        <v>8.1579999999999995</v>
      </c>
      <c r="H7" s="8">
        <v>10.632</v>
      </c>
      <c r="I7" s="8">
        <v>6.4489999999999998</v>
      </c>
      <c r="J7" s="8">
        <v>6.47</v>
      </c>
      <c r="K7" s="8">
        <v>7.0880000000000001</v>
      </c>
      <c r="L7" s="8">
        <v>8.2870000000000008</v>
      </c>
      <c r="M7" s="8">
        <v>7.7</v>
      </c>
      <c r="N7" s="8">
        <v>19.949000000000002</v>
      </c>
      <c r="O7" s="8">
        <v>9.6739999999999995</v>
      </c>
      <c r="P7" s="8">
        <v>7.0979999999999999</v>
      </c>
      <c r="Q7" s="8">
        <v>9.3680000000000003</v>
      </c>
      <c r="R7" s="8">
        <v>9.3290000000000006</v>
      </c>
      <c r="S7" s="8">
        <v>9.6760000000000002</v>
      </c>
      <c r="T7" s="8">
        <v>8.9930000000000003</v>
      </c>
      <c r="U7" s="8">
        <v>8.3119999999999994</v>
      </c>
      <c r="V7" s="8">
        <v>6.2910000000000004</v>
      </c>
      <c r="W7" s="8">
        <v>7.6959999999999997</v>
      </c>
      <c r="X7" s="8">
        <v>6.423</v>
      </c>
      <c r="Y7" s="8">
        <v>21.829000000000001</v>
      </c>
      <c r="Z7" s="8">
        <v>6.5469999999999997</v>
      </c>
      <c r="AA7" s="8">
        <v>8.4420000000000002</v>
      </c>
      <c r="AB7" s="8">
        <v>6.5510000000000002</v>
      </c>
      <c r="AC7" s="8">
        <v>10.041</v>
      </c>
      <c r="AD7" s="8">
        <v>10.635</v>
      </c>
      <c r="AE7" s="8">
        <v>8.5579999999999998</v>
      </c>
      <c r="AF7" s="8">
        <v>4.8410000000000002</v>
      </c>
      <c r="AG7" s="8">
        <v>6.2850000000000001</v>
      </c>
      <c r="AH7" s="8">
        <v>6.6319999999999997</v>
      </c>
      <c r="AI7" s="8">
        <v>6.43</v>
      </c>
      <c r="AJ7" s="8">
        <v>6.6459999999999999</v>
      </c>
      <c r="AK7" s="8">
        <v>7.6769999999999996</v>
      </c>
      <c r="AL7" s="8">
        <v>8.1929999999999996</v>
      </c>
      <c r="AM7" s="8">
        <v>10.050000000000001</v>
      </c>
      <c r="AN7" s="8">
        <v>10.898</v>
      </c>
      <c r="AO7" s="8">
        <v>54.24</v>
      </c>
      <c r="AP7" s="8">
        <v>16.824000000000002</v>
      </c>
      <c r="AQ7" s="8">
        <v>29.742000000000001</v>
      </c>
      <c r="AR7" s="8">
        <v>28.83</v>
      </c>
      <c r="AS7" s="8">
        <v>24.83</v>
      </c>
      <c r="AT7" s="8">
        <v>16.321000000000002</v>
      </c>
    </row>
    <row r="8" spans="1:46" x14ac:dyDescent="0.25">
      <c r="A8" s="1" t="s">
        <v>55</v>
      </c>
      <c r="B8" s="8">
        <v>9.0069999999999997</v>
      </c>
      <c r="C8" s="8">
        <v>6.835</v>
      </c>
      <c r="D8" s="8">
        <v>8.5950000000000006</v>
      </c>
      <c r="E8" s="8">
        <v>7.5220000000000002</v>
      </c>
      <c r="F8" s="8">
        <v>8.3409999999999993</v>
      </c>
      <c r="G8" s="8">
        <v>9.1159999999999997</v>
      </c>
      <c r="H8" s="8">
        <v>12.435</v>
      </c>
      <c r="I8" s="8">
        <v>7.1210000000000004</v>
      </c>
      <c r="J8" s="8">
        <v>7.7729999999999997</v>
      </c>
      <c r="K8" s="8">
        <v>8.4009999999999998</v>
      </c>
      <c r="L8" s="8">
        <v>8.8379999999999992</v>
      </c>
      <c r="M8" s="8">
        <v>6.42</v>
      </c>
      <c r="N8" s="8">
        <v>5.4820000000000002</v>
      </c>
      <c r="O8" s="8">
        <v>6.2930000000000001</v>
      </c>
      <c r="P8" s="8">
        <v>7.7770000000000001</v>
      </c>
      <c r="Q8" s="8">
        <v>6.2919999999999998</v>
      </c>
      <c r="R8" s="8">
        <v>4.5410000000000004</v>
      </c>
      <c r="S8" s="8">
        <v>7.8920000000000003</v>
      </c>
      <c r="T8" s="8">
        <v>7.91</v>
      </c>
      <c r="U8" s="8">
        <v>7.0010000000000003</v>
      </c>
      <c r="V8" s="8">
        <v>5.4950000000000001</v>
      </c>
      <c r="W8" s="8">
        <v>8.5120000000000005</v>
      </c>
      <c r="X8" s="8">
        <v>5.2759999999999998</v>
      </c>
      <c r="Y8" s="8">
        <v>18.053999999999998</v>
      </c>
      <c r="Z8" s="8">
        <v>8.3320000000000007</v>
      </c>
      <c r="AA8" s="8">
        <v>10.662000000000001</v>
      </c>
      <c r="AB8" s="8">
        <v>9.0229999999999997</v>
      </c>
      <c r="AC8" s="8">
        <v>11.507</v>
      </c>
      <c r="AD8" s="8">
        <v>9.1379999999999999</v>
      </c>
      <c r="AE8" s="8">
        <v>9.4969999999999999</v>
      </c>
      <c r="AF8" s="8">
        <v>3.19</v>
      </c>
      <c r="AG8" s="8">
        <v>6.0439999999999996</v>
      </c>
      <c r="AH8" s="8">
        <v>6.3550000000000004</v>
      </c>
      <c r="AI8" s="8">
        <v>6.39</v>
      </c>
      <c r="AJ8" s="8">
        <v>6.0940000000000003</v>
      </c>
      <c r="AK8" s="8">
        <v>6.7469999999999999</v>
      </c>
      <c r="AL8" s="8">
        <v>7.0650000000000004</v>
      </c>
      <c r="AM8" s="8">
        <v>6.98</v>
      </c>
      <c r="AN8" s="8">
        <v>7.48</v>
      </c>
      <c r="AO8" s="8">
        <v>1.75</v>
      </c>
      <c r="AP8" s="8">
        <v>0.48199999999999998</v>
      </c>
      <c r="AQ8" s="8">
        <v>1.4810000000000001</v>
      </c>
      <c r="AR8" s="8">
        <v>1.54</v>
      </c>
      <c r="AS8" s="8">
        <v>1.06</v>
      </c>
      <c r="AT8" s="8">
        <v>6.0469999999999997</v>
      </c>
    </row>
    <row r="9" spans="1:46" x14ac:dyDescent="0.25">
      <c r="A9" s="1" t="s">
        <v>56</v>
      </c>
      <c r="B9" s="8">
        <v>0.16200000000000001</v>
      </c>
      <c r="C9" s="8">
        <v>0.158</v>
      </c>
      <c r="D9" s="8">
        <v>0.17799999999999999</v>
      </c>
      <c r="E9" s="8">
        <v>0.14799999999999999</v>
      </c>
      <c r="F9" s="8">
        <v>0.16200000000000001</v>
      </c>
      <c r="G9" s="8">
        <v>0.17399999999999999</v>
      </c>
      <c r="H9" s="8">
        <v>0.217</v>
      </c>
      <c r="I9" s="8">
        <v>0.13100000000000001</v>
      </c>
      <c r="J9" s="8">
        <v>0.14899999999999999</v>
      </c>
      <c r="K9" s="8">
        <v>0.16400000000000001</v>
      </c>
      <c r="L9" s="8">
        <v>0.17499999999999999</v>
      </c>
      <c r="M9" s="8">
        <v>0.09</v>
      </c>
      <c r="N9" s="8">
        <v>0.23499999999999999</v>
      </c>
      <c r="O9" s="8">
        <v>0.17599999999999999</v>
      </c>
      <c r="P9" s="8">
        <v>0.16</v>
      </c>
      <c r="Q9" s="8">
        <v>0.18099999999999999</v>
      </c>
      <c r="R9" s="8">
        <v>0.16700000000000001</v>
      </c>
      <c r="S9" s="8">
        <v>0.19</v>
      </c>
      <c r="T9" s="8">
        <v>0.187</v>
      </c>
      <c r="U9" s="8">
        <v>0.17399999999999999</v>
      </c>
      <c r="V9" s="8">
        <v>0.128</v>
      </c>
      <c r="W9" s="8">
        <v>0.16500000000000001</v>
      </c>
      <c r="X9" s="8">
        <v>0.11700000000000001</v>
      </c>
      <c r="Y9" s="8">
        <v>0.38200000000000001</v>
      </c>
      <c r="Z9" s="8">
        <v>0.129</v>
      </c>
      <c r="AA9" s="8">
        <v>0.16400000000000001</v>
      </c>
      <c r="AB9" s="8">
        <v>0.13</v>
      </c>
      <c r="AC9" s="8">
        <v>0.189</v>
      </c>
      <c r="AD9" s="8">
        <v>0.191</v>
      </c>
      <c r="AE9" s="8">
        <v>8.8999999999999996E-2</v>
      </c>
      <c r="AF9" s="8">
        <v>8.1000000000000003E-2</v>
      </c>
      <c r="AG9" s="8">
        <v>0.128</v>
      </c>
      <c r="AH9" s="8">
        <v>0.13200000000000001</v>
      </c>
      <c r="AI9" s="8">
        <v>0.14000000000000001</v>
      </c>
      <c r="AJ9" s="8">
        <v>0.13300000000000001</v>
      </c>
      <c r="AK9" s="8">
        <v>0.14599999999999999</v>
      </c>
      <c r="AL9" s="8">
        <v>0.159</v>
      </c>
      <c r="AM9" s="8">
        <v>0.1</v>
      </c>
      <c r="AN9" s="8">
        <v>0.1</v>
      </c>
      <c r="AO9" s="8">
        <v>0.11</v>
      </c>
      <c r="AP9" s="8">
        <v>7.0000000000000007E-2</v>
      </c>
      <c r="AQ9" s="8">
        <v>0.13200000000000001</v>
      </c>
      <c r="AR9" s="8">
        <v>7.0000000000000007E-2</v>
      </c>
      <c r="AS9" s="8">
        <v>0.17</v>
      </c>
      <c r="AT9" s="8">
        <v>0.20399999999999999</v>
      </c>
    </row>
    <row r="10" spans="1:46" x14ac:dyDescent="0.25">
      <c r="A10" s="1" t="s">
        <v>57</v>
      </c>
      <c r="B10" s="8">
        <v>12.333</v>
      </c>
      <c r="C10" s="8">
        <v>10.513999999999999</v>
      </c>
      <c r="D10" s="8">
        <v>10.253</v>
      </c>
      <c r="E10" s="8">
        <v>13.1</v>
      </c>
      <c r="F10" s="8">
        <v>13.09</v>
      </c>
      <c r="G10" s="8">
        <v>11.651</v>
      </c>
      <c r="H10" s="8">
        <v>10.760999999999999</v>
      </c>
      <c r="I10" s="8">
        <v>12.131</v>
      </c>
      <c r="J10" s="8">
        <v>13.992000000000001</v>
      </c>
      <c r="K10" s="8">
        <v>12.848000000000001</v>
      </c>
      <c r="L10" s="8">
        <v>11.673</v>
      </c>
      <c r="M10" s="8">
        <v>12.385999999999999</v>
      </c>
      <c r="N10" s="8">
        <v>12.266999999999999</v>
      </c>
      <c r="O10" s="8">
        <v>11.971</v>
      </c>
      <c r="P10" s="8">
        <v>13.164999999999999</v>
      </c>
      <c r="Q10" s="8">
        <v>12.89</v>
      </c>
      <c r="R10" s="8">
        <v>11.135999999999999</v>
      </c>
      <c r="S10" s="8">
        <v>11.895</v>
      </c>
      <c r="T10" s="8">
        <v>12.36</v>
      </c>
      <c r="U10" s="8">
        <v>11.699</v>
      </c>
      <c r="V10" s="8">
        <v>12.137</v>
      </c>
      <c r="W10" s="8">
        <v>12.698</v>
      </c>
      <c r="X10" s="8">
        <v>11.292</v>
      </c>
      <c r="Y10" s="8">
        <v>5.5529999999999999</v>
      </c>
      <c r="Z10" s="8">
        <v>14.429</v>
      </c>
      <c r="AA10" s="8">
        <v>11.388</v>
      </c>
      <c r="AB10" s="8">
        <v>12.331</v>
      </c>
      <c r="AC10" s="8">
        <v>11.321</v>
      </c>
      <c r="AD10" s="8">
        <v>12.125999999999999</v>
      </c>
      <c r="AE10" s="8">
        <v>12.066000000000001</v>
      </c>
      <c r="AF10" s="8">
        <v>13.634</v>
      </c>
      <c r="AG10" s="8">
        <v>13.621</v>
      </c>
      <c r="AH10" s="8">
        <v>13.782999999999999</v>
      </c>
      <c r="AI10" s="8">
        <v>13.47</v>
      </c>
      <c r="AJ10" s="8">
        <v>13.657999999999999</v>
      </c>
      <c r="AK10" s="8">
        <v>12.202999999999999</v>
      </c>
      <c r="AL10" s="8">
        <v>12.968</v>
      </c>
      <c r="AM10" s="8">
        <v>12.21</v>
      </c>
      <c r="AN10" s="8">
        <v>10.91</v>
      </c>
      <c r="AO10" s="8">
        <v>3.44</v>
      </c>
      <c r="AP10" s="8">
        <v>10.09</v>
      </c>
      <c r="AQ10" s="8">
        <v>7.5389999999999997</v>
      </c>
      <c r="AR10" s="8">
        <v>7.19</v>
      </c>
      <c r="AS10" s="8">
        <v>8.4</v>
      </c>
      <c r="AT10" s="8">
        <v>10.058999999999999</v>
      </c>
    </row>
    <row r="11" spans="1:46" s="23" customFormat="1" ht="18" x14ac:dyDescent="0.35">
      <c r="A11" s="21" t="s">
        <v>58</v>
      </c>
      <c r="B11" s="22">
        <v>0.33700000000000002</v>
      </c>
      <c r="C11" s="22">
        <v>0.31900000000000001</v>
      </c>
      <c r="D11" s="22">
        <v>0.36099999999999999</v>
      </c>
      <c r="E11" s="22">
        <v>0.34399999999999997</v>
      </c>
      <c r="F11" s="22">
        <v>0.34</v>
      </c>
      <c r="G11" s="22">
        <v>0.32900000000000001</v>
      </c>
      <c r="H11" s="22">
        <v>0.26</v>
      </c>
      <c r="I11" s="22">
        <v>0.34699999999999998</v>
      </c>
      <c r="J11" s="22">
        <v>0.34</v>
      </c>
      <c r="K11" s="22">
        <v>0.33800000000000002</v>
      </c>
      <c r="L11" s="22">
        <v>0.34499999999999997</v>
      </c>
      <c r="M11" s="22">
        <v>0.372</v>
      </c>
      <c r="N11" s="22">
        <v>0.30499999999999999</v>
      </c>
      <c r="O11" s="22">
        <v>0.371</v>
      </c>
      <c r="P11" s="22">
        <v>0.36099999999999999</v>
      </c>
      <c r="Q11" s="22">
        <v>0.33200000000000002</v>
      </c>
      <c r="R11" s="22">
        <v>0.38300000000000001</v>
      </c>
      <c r="S11" s="22">
        <v>0.34499999999999997</v>
      </c>
      <c r="T11" s="22">
        <v>0.35799999999999998</v>
      </c>
      <c r="U11" s="22">
        <v>0.38300000000000001</v>
      </c>
      <c r="V11" s="22">
        <v>0.41499999999999998</v>
      </c>
      <c r="W11" s="22">
        <v>0.35</v>
      </c>
      <c r="X11" s="22">
        <v>0.375</v>
      </c>
      <c r="Y11" s="22">
        <v>0.13700000000000001</v>
      </c>
      <c r="Z11" s="22">
        <v>0.31</v>
      </c>
      <c r="AA11" s="22">
        <v>0.28399999999999997</v>
      </c>
      <c r="AB11" s="22">
        <v>0.3</v>
      </c>
      <c r="AC11" s="22">
        <v>0.223</v>
      </c>
      <c r="AD11" s="22">
        <v>0.26</v>
      </c>
      <c r="AE11" s="22">
        <v>0.24399999999999999</v>
      </c>
      <c r="AF11" s="22">
        <v>0.39300000000000002</v>
      </c>
      <c r="AG11" s="22">
        <v>0.35399999999999998</v>
      </c>
      <c r="AH11" s="22">
        <v>0.35199999999999998</v>
      </c>
      <c r="AI11" s="22">
        <v>0.34</v>
      </c>
      <c r="AJ11" s="22">
        <v>0.35399999999999998</v>
      </c>
      <c r="AK11" s="22">
        <v>0.35499999999999998</v>
      </c>
      <c r="AL11" s="22">
        <v>0.34499999999999997</v>
      </c>
      <c r="AM11" s="22">
        <v>0.3</v>
      </c>
      <c r="AN11" s="22">
        <v>0.313</v>
      </c>
      <c r="AO11" s="22">
        <v>0.189</v>
      </c>
      <c r="AP11" s="22">
        <v>0.47599999999999998</v>
      </c>
      <c r="AQ11" s="22">
        <v>0.32500000000000001</v>
      </c>
      <c r="AR11" s="22">
        <v>0.36299999999999999</v>
      </c>
      <c r="AS11" s="22">
        <v>0.38</v>
      </c>
      <c r="AT11" s="22">
        <v>0.32200000000000001</v>
      </c>
    </row>
    <row r="12" spans="1:46" ht="18" x14ac:dyDescent="0.35">
      <c r="A12" s="1" t="s">
        <v>59</v>
      </c>
      <c r="B12" s="8">
        <v>0.23400000000000001</v>
      </c>
      <c r="C12" s="8">
        <v>0.152</v>
      </c>
      <c r="D12" s="8">
        <v>0.251</v>
      </c>
      <c r="E12" s="8">
        <v>0.23</v>
      </c>
      <c r="F12" s="8">
        <v>0.24399999999999999</v>
      </c>
      <c r="G12" s="8">
        <v>0.24299999999999999</v>
      </c>
      <c r="H12" s="8">
        <v>7.1999999999999995E-2</v>
      </c>
      <c r="I12" s="8">
        <v>0.16900000000000001</v>
      </c>
      <c r="J12" s="8">
        <v>0.14199999999999999</v>
      </c>
      <c r="K12" s="8">
        <v>0.156</v>
      </c>
      <c r="L12" s="8">
        <v>0.123</v>
      </c>
      <c r="M12" s="8">
        <v>0.18</v>
      </c>
      <c r="N12" s="8">
        <v>0.115</v>
      </c>
      <c r="O12" s="8">
        <v>0.19900000000000001</v>
      </c>
      <c r="P12" s="8">
        <v>0.26200000000000001</v>
      </c>
      <c r="Q12" s="8">
        <v>0.16700000000000001</v>
      </c>
      <c r="R12" s="8">
        <v>0.22600000000000001</v>
      </c>
      <c r="S12" s="8">
        <v>0.19400000000000001</v>
      </c>
      <c r="T12" s="8">
        <v>0.155</v>
      </c>
      <c r="U12" s="8">
        <v>0.17899999999999999</v>
      </c>
      <c r="V12" s="8">
        <v>0.152</v>
      </c>
      <c r="W12" s="8">
        <v>0.10199999999999999</v>
      </c>
      <c r="X12" s="8">
        <v>0.186</v>
      </c>
      <c r="Y12" s="8">
        <v>0.02</v>
      </c>
      <c r="Z12" s="8">
        <v>0.183</v>
      </c>
      <c r="AA12" s="8">
        <v>0.17</v>
      </c>
      <c r="AB12" s="8">
        <v>0.112</v>
      </c>
      <c r="AC12" s="8">
        <v>6.9000000000000006E-2</v>
      </c>
      <c r="AD12" s="8">
        <v>0.186</v>
      </c>
      <c r="AE12" s="8">
        <v>0.122</v>
      </c>
      <c r="AF12" s="8">
        <v>0.23100000000000001</v>
      </c>
      <c r="AG12" s="8">
        <v>0.26500000000000001</v>
      </c>
      <c r="AH12" s="8">
        <v>0.17799999999999999</v>
      </c>
      <c r="AI12" s="8">
        <v>0.18</v>
      </c>
      <c r="AJ12" s="8">
        <v>0.20599999999999999</v>
      </c>
      <c r="AK12" s="8">
        <v>0.24099999999999999</v>
      </c>
      <c r="AL12" s="8">
        <v>0.23599999999999999</v>
      </c>
      <c r="AM12" s="8">
        <v>0.28999999999999998</v>
      </c>
      <c r="AN12" s="8">
        <v>0.21</v>
      </c>
      <c r="AO12" s="8">
        <v>0.13</v>
      </c>
      <c r="AP12" s="8">
        <v>0.29099999999999998</v>
      </c>
      <c r="AQ12" s="8">
        <v>0.22</v>
      </c>
      <c r="AR12" s="8">
        <v>0.28000000000000003</v>
      </c>
      <c r="AS12" s="8">
        <v>1.17</v>
      </c>
      <c r="AT12" s="8">
        <v>0.20399999999999999</v>
      </c>
    </row>
    <row r="13" spans="1:46" ht="18" x14ac:dyDescent="0.35">
      <c r="A13" s="1" t="s">
        <v>60</v>
      </c>
      <c r="B13" s="8">
        <v>1.0999999999999999E-2</v>
      </c>
      <c r="C13" s="8">
        <v>1.7000000000000001E-2</v>
      </c>
      <c r="D13" s="8">
        <v>8.0000000000000002E-3</v>
      </c>
      <c r="E13" s="8">
        <v>3.0000000000000001E-3</v>
      </c>
      <c r="F13" s="8">
        <v>1.4999999999999999E-2</v>
      </c>
      <c r="G13" s="8">
        <v>3.0000000000000001E-3</v>
      </c>
      <c r="H13" s="8">
        <v>1E-3</v>
      </c>
      <c r="I13" s="8">
        <v>3.0000000000000001E-3</v>
      </c>
      <c r="J13" s="19" t="s">
        <v>94</v>
      </c>
      <c r="K13" s="8">
        <v>2E-3</v>
      </c>
      <c r="L13" s="8">
        <v>3.0000000000000001E-3</v>
      </c>
      <c r="M13" s="20" t="s">
        <v>94</v>
      </c>
      <c r="N13" s="8">
        <v>7.0000000000000001E-3</v>
      </c>
      <c r="O13" s="8">
        <v>8.2000000000000003E-2</v>
      </c>
      <c r="P13" s="8">
        <v>0.01</v>
      </c>
      <c r="Q13" s="8">
        <v>7.0000000000000001E-3</v>
      </c>
      <c r="R13" s="8">
        <v>1.6E-2</v>
      </c>
      <c r="S13" s="8">
        <v>9.0999999999999998E-2</v>
      </c>
      <c r="T13" s="8">
        <v>2.3E-2</v>
      </c>
      <c r="U13" s="8">
        <v>0.01</v>
      </c>
      <c r="V13" s="8">
        <v>5.0000000000000001E-3</v>
      </c>
      <c r="W13" s="8">
        <v>4.0000000000000001E-3</v>
      </c>
      <c r="X13" s="8">
        <v>4.1000000000000002E-2</v>
      </c>
      <c r="Y13" s="8">
        <v>1.6E-2</v>
      </c>
      <c r="Z13" s="8">
        <v>8.0000000000000002E-3</v>
      </c>
      <c r="AA13" s="8">
        <v>2.1000000000000001E-2</v>
      </c>
      <c r="AB13" s="8">
        <v>7.0000000000000001E-3</v>
      </c>
      <c r="AC13" s="8">
        <v>4.4999999999999998E-2</v>
      </c>
      <c r="AD13" s="8">
        <v>0.02</v>
      </c>
      <c r="AE13" s="19" t="s">
        <v>94</v>
      </c>
      <c r="AF13" s="8">
        <v>4.1000000000000002E-2</v>
      </c>
      <c r="AG13" s="8">
        <v>1.0999999999999999E-2</v>
      </c>
      <c r="AH13" s="8">
        <v>0.01</v>
      </c>
      <c r="AI13" s="8">
        <v>8.9999999999999993E-3</v>
      </c>
      <c r="AJ13" s="8">
        <v>8.0000000000000002E-3</v>
      </c>
      <c r="AK13" s="8">
        <v>0.01</v>
      </c>
      <c r="AL13" s="8">
        <v>8.9999999999999993E-3</v>
      </c>
      <c r="AM13" s="19" t="s">
        <v>94</v>
      </c>
      <c r="AN13" s="19" t="s">
        <v>94</v>
      </c>
      <c r="AO13" s="8">
        <v>1.0999999999999999E-2</v>
      </c>
      <c r="AP13" s="8">
        <v>6.0000000000000001E-3</v>
      </c>
      <c r="AQ13" s="8">
        <v>8.9999999999999993E-3</v>
      </c>
      <c r="AR13" s="8">
        <v>6.0000000000000001E-3</v>
      </c>
      <c r="AS13" s="8">
        <v>0.01</v>
      </c>
      <c r="AT13" s="8">
        <v>2.3E-2</v>
      </c>
    </row>
    <row r="14" spans="1:46" x14ac:dyDescent="0.25">
      <c r="A14" s="1" t="s">
        <v>61</v>
      </c>
      <c r="B14" s="8">
        <v>0.02</v>
      </c>
      <c r="C14" s="8">
        <v>1.2999999999999999E-2</v>
      </c>
      <c r="D14" s="8">
        <v>0.02</v>
      </c>
      <c r="E14" s="8">
        <v>1.9E-2</v>
      </c>
      <c r="F14" s="8">
        <v>0.02</v>
      </c>
      <c r="G14" s="8">
        <v>1.6E-2</v>
      </c>
      <c r="H14" s="8">
        <v>0.03</v>
      </c>
      <c r="I14" s="8">
        <v>1.7999999999999999E-2</v>
      </c>
      <c r="J14" s="8">
        <v>0.02</v>
      </c>
      <c r="K14" s="8">
        <v>0.02</v>
      </c>
      <c r="L14" s="8">
        <v>2.1999999999999999E-2</v>
      </c>
      <c r="M14" s="8">
        <v>8.9999999999999993E-3</v>
      </c>
      <c r="N14" s="8">
        <v>8.0000000000000002E-3</v>
      </c>
      <c r="O14" s="8">
        <v>1.2999999999999999E-2</v>
      </c>
      <c r="P14" s="8">
        <v>1.9E-2</v>
      </c>
      <c r="Q14" s="8">
        <v>1.2E-2</v>
      </c>
      <c r="R14" s="8">
        <v>7.0000000000000001E-3</v>
      </c>
      <c r="S14" s="8">
        <v>1.6E-2</v>
      </c>
      <c r="T14" s="8">
        <v>1.6E-2</v>
      </c>
      <c r="U14" s="8">
        <v>1.4999999999999999E-2</v>
      </c>
      <c r="V14" s="8">
        <v>1.2999999999999999E-2</v>
      </c>
      <c r="W14" s="8">
        <v>1.7000000000000001E-2</v>
      </c>
      <c r="X14" s="8">
        <v>1.2999999999999999E-2</v>
      </c>
      <c r="Y14" s="8">
        <v>3.5000000000000003E-2</v>
      </c>
      <c r="Z14" s="8">
        <v>2.1000000000000001E-2</v>
      </c>
      <c r="AA14" s="8">
        <v>2.9000000000000001E-2</v>
      </c>
      <c r="AB14" s="8">
        <v>2.4E-2</v>
      </c>
      <c r="AC14" s="8">
        <v>2.5000000000000001E-2</v>
      </c>
      <c r="AD14" s="8">
        <v>2.3E-2</v>
      </c>
      <c r="AE14" s="8">
        <v>2.7E-2</v>
      </c>
      <c r="AF14" s="8">
        <v>7.0000000000000001E-3</v>
      </c>
      <c r="AG14" s="8">
        <v>1.2999999999999999E-2</v>
      </c>
      <c r="AH14" s="8">
        <v>1.4999999999999999E-2</v>
      </c>
      <c r="AI14" s="8">
        <v>0.02</v>
      </c>
      <c r="AJ14" s="8">
        <v>1.6E-2</v>
      </c>
      <c r="AK14" s="8">
        <v>1.9E-2</v>
      </c>
      <c r="AL14" s="8">
        <v>1.4999999999999999E-2</v>
      </c>
      <c r="AM14" s="8">
        <v>1.4E-2</v>
      </c>
      <c r="AN14" s="8">
        <v>1.4999999999999999E-2</v>
      </c>
      <c r="AO14" s="8">
        <v>4.1000000000000002E-2</v>
      </c>
      <c r="AP14" s="8">
        <v>1.0999999999999999E-2</v>
      </c>
      <c r="AQ14" s="8">
        <v>2.3E-2</v>
      </c>
      <c r="AR14" s="8">
        <v>0</v>
      </c>
      <c r="AS14" s="8">
        <v>0.02</v>
      </c>
      <c r="AT14" s="8">
        <v>1.6E-2</v>
      </c>
    </row>
    <row r="15" spans="1:46" x14ac:dyDescent="0.25">
      <c r="A15" s="1" t="s">
        <v>62</v>
      </c>
      <c r="B15" s="8">
        <v>1.0691610143932178</v>
      </c>
      <c r="C15" s="8">
        <v>-0.12</v>
      </c>
      <c r="D15" s="8">
        <v>1.0967233639715417</v>
      </c>
      <c r="E15" s="8">
        <v>1.0450163451514043</v>
      </c>
      <c r="F15" s="8">
        <v>0.91082254832283305</v>
      </c>
      <c r="G15" s="8">
        <v>1.3422533017598042</v>
      </c>
      <c r="H15" s="8">
        <v>0.20859727559611735</v>
      </c>
      <c r="I15" s="8">
        <v>1.1926142059225893</v>
      </c>
      <c r="J15" s="8">
        <v>0.20973226828369146</v>
      </c>
      <c r="K15" s="8">
        <v>0.21962201614898177</v>
      </c>
      <c r="L15" s="8">
        <v>5.5794716066021363E-2</v>
      </c>
      <c r="M15" s="8">
        <v>8.8217749640025322E-2</v>
      </c>
      <c r="N15" s="8">
        <v>-0.6405750446323123</v>
      </c>
      <c r="O15" s="8">
        <v>1.1384229093113927</v>
      </c>
      <c r="P15" s="8">
        <v>1.7729850151830104</v>
      </c>
      <c r="Q15" s="8">
        <v>6.182180861674038E-2</v>
      </c>
      <c r="R15" s="8">
        <v>0.52843627374887492</v>
      </c>
      <c r="S15" s="8">
        <v>-0.13856871353824818</v>
      </c>
      <c r="T15" s="8">
        <v>-0.12519536936244652</v>
      </c>
      <c r="U15" s="8">
        <v>-0.12044450188724401</v>
      </c>
      <c r="V15" s="8">
        <v>3.778416416775994E-2</v>
      </c>
      <c r="W15" s="8">
        <v>-3.1768142370861063E-2</v>
      </c>
      <c r="X15" s="8">
        <v>0.10636458495036868</v>
      </c>
      <c r="Y15" s="8">
        <v>-0.54325221551412317</v>
      </c>
      <c r="Z15" s="8">
        <v>0.32879953695478331</v>
      </c>
      <c r="AA15" s="8">
        <v>0.10417344753359692</v>
      </c>
      <c r="AB15" s="8">
        <v>0.14958809219897451</v>
      </c>
      <c r="AC15" s="8">
        <v>0.13227825176152216</v>
      </c>
      <c r="AD15" s="8">
        <v>5.2429865921448451E-3</v>
      </c>
      <c r="AE15" s="8">
        <v>0.16673391905681645</v>
      </c>
      <c r="AF15" s="8">
        <v>0.93442076376600769</v>
      </c>
      <c r="AG15" s="8">
        <v>0.38820595027600735</v>
      </c>
      <c r="AH15" s="8">
        <v>0.18650189695338379</v>
      </c>
      <c r="AI15" s="8">
        <v>0.92</v>
      </c>
      <c r="AJ15" s="8">
        <v>0.34465775437611545</v>
      </c>
      <c r="AK15" s="8">
        <v>6.6962537056235921E-2</v>
      </c>
      <c r="AL15" s="8">
        <v>0.24368188397522214</v>
      </c>
      <c r="AM15" s="8">
        <v>0.31371665819213701</v>
      </c>
      <c r="AN15" s="8">
        <v>-2.5911026017881311E-3</v>
      </c>
      <c r="AO15" s="8">
        <v>-1.346933742979411</v>
      </c>
      <c r="AP15" s="8">
        <v>4.9972978443048183E-3</v>
      </c>
      <c r="AQ15" s="8">
        <v>-0.39014400288487427</v>
      </c>
      <c r="AR15" s="8">
        <v>-0.46473784317908567</v>
      </c>
      <c r="AS15" s="8">
        <v>1.07</v>
      </c>
      <c r="AT15" s="8">
        <v>-0.38336579105539559</v>
      </c>
    </row>
    <row r="16" spans="1:46" ht="15.75" thickBot="1" x14ac:dyDescent="0.3">
      <c r="A16" s="9" t="s">
        <v>63</v>
      </c>
      <c r="B16" s="10">
        <v>98.119838985606791</v>
      </c>
      <c r="C16" s="10">
        <v>100.4</v>
      </c>
      <c r="D16" s="10">
        <v>99.873276636028464</v>
      </c>
      <c r="E16" s="10">
        <v>98.654983654848593</v>
      </c>
      <c r="F16" s="10">
        <v>98.89417745167718</v>
      </c>
      <c r="G16" s="10">
        <v>98.108746698240196</v>
      </c>
      <c r="H16" s="10">
        <v>99.984402724403893</v>
      </c>
      <c r="I16" s="10">
        <v>101.9</v>
      </c>
      <c r="J16" s="10">
        <v>99.881267731716292</v>
      </c>
      <c r="K16" s="10">
        <v>100.95837798385101</v>
      </c>
      <c r="L16" s="10">
        <v>101.01720528393399</v>
      </c>
      <c r="M16" s="10">
        <v>99.72</v>
      </c>
      <c r="N16" s="10">
        <v>99.458575044632312</v>
      </c>
      <c r="O16" s="10">
        <v>98.20157709068863</v>
      </c>
      <c r="P16" s="10">
        <v>98.153014984817005</v>
      </c>
      <c r="Q16" s="10">
        <v>101.75</v>
      </c>
      <c r="R16" s="10">
        <v>101.41</v>
      </c>
      <c r="S16" s="10">
        <v>99.55356871353824</v>
      </c>
      <c r="T16" s="10">
        <v>100.48519536936244</v>
      </c>
      <c r="U16" s="10">
        <v>99.427444501887251</v>
      </c>
      <c r="V16" s="10">
        <v>98.505215835832246</v>
      </c>
      <c r="W16" s="10">
        <v>102.29</v>
      </c>
      <c r="X16" s="10">
        <v>100.74</v>
      </c>
      <c r="Y16" s="11">
        <f>SUM(Y4:Y15)</f>
        <v>102.24874778448587</v>
      </c>
      <c r="Z16" s="10">
        <v>101.88720046304522</v>
      </c>
      <c r="AA16" s="10">
        <v>101.69582655246641</v>
      </c>
      <c r="AB16" s="10">
        <v>101.44941190780102</v>
      </c>
      <c r="AC16" s="10">
        <v>101.98</v>
      </c>
      <c r="AD16" s="10">
        <v>99.814757013407871</v>
      </c>
      <c r="AE16" s="10">
        <v>100.8</v>
      </c>
      <c r="AF16" s="10">
        <v>100.93457923623399</v>
      </c>
      <c r="AG16" s="10">
        <v>100.48879404972399</v>
      </c>
      <c r="AH16" s="10">
        <v>100.98049810304663</v>
      </c>
      <c r="AI16" s="10">
        <v>98.85</v>
      </c>
      <c r="AJ16" s="10">
        <v>101.14434224562387</v>
      </c>
      <c r="AK16" s="10">
        <v>101.09003746294378</v>
      </c>
      <c r="AL16" s="10">
        <v>99.83831811602478</v>
      </c>
      <c r="AM16" s="10">
        <v>101.4</v>
      </c>
      <c r="AN16" s="10">
        <v>101.12</v>
      </c>
      <c r="AO16" s="10">
        <v>99.07</v>
      </c>
      <c r="AP16" s="10">
        <v>99.009002702155684</v>
      </c>
      <c r="AQ16" s="10">
        <v>99.72</v>
      </c>
      <c r="AR16" s="10">
        <v>98.06</v>
      </c>
      <c r="AS16" s="10">
        <v>99.57</v>
      </c>
      <c r="AT16" s="10">
        <v>99.7</v>
      </c>
    </row>
    <row r="17" spans="1:46" ht="15.75" thickTop="1" x14ac:dyDescent="0.25">
      <c r="A17" s="1" t="s">
        <v>64</v>
      </c>
      <c r="W17" s="8"/>
    </row>
    <row r="18" spans="1:46" x14ac:dyDescent="0.25">
      <c r="A18" s="1" t="s">
        <v>65</v>
      </c>
      <c r="B18" s="8">
        <v>0.67</v>
      </c>
      <c r="C18" s="8">
        <v>0.6</v>
      </c>
      <c r="D18" s="8">
        <v>0.68</v>
      </c>
      <c r="E18" s="8">
        <v>0.69</v>
      </c>
      <c r="F18" s="8">
        <v>0.69</v>
      </c>
      <c r="G18" s="8">
        <v>0.69</v>
      </c>
      <c r="H18" s="8">
        <v>0.7</v>
      </c>
      <c r="I18" s="8">
        <v>0.69</v>
      </c>
      <c r="J18" s="8">
        <v>0.7</v>
      </c>
      <c r="K18" s="8">
        <v>0.7</v>
      </c>
      <c r="L18" s="8">
        <v>0.68</v>
      </c>
      <c r="M18" s="8">
        <v>0.63</v>
      </c>
      <c r="N18" s="12">
        <v>0.4</v>
      </c>
      <c r="O18" s="8">
        <v>0.56999999999999995</v>
      </c>
      <c r="P18" s="8">
        <v>0.69</v>
      </c>
      <c r="Q18" s="8">
        <v>0.56999999999999995</v>
      </c>
      <c r="R18" s="8">
        <v>0.49</v>
      </c>
      <c r="S18" s="8">
        <v>0.62</v>
      </c>
      <c r="T18" s="8">
        <v>0.64</v>
      </c>
      <c r="U18" s="8">
        <v>0.63</v>
      </c>
      <c r="V18" s="8">
        <v>0.64</v>
      </c>
      <c r="W18" s="8">
        <v>0.69</v>
      </c>
      <c r="X18" s="8">
        <v>0.62</v>
      </c>
      <c r="Y18" s="8">
        <v>0.62</v>
      </c>
      <c r="Z18" s="8">
        <v>0.72</v>
      </c>
      <c r="AA18" s="8">
        <v>0.72</v>
      </c>
      <c r="AB18" s="8">
        <v>0.73</v>
      </c>
      <c r="AC18" s="8">
        <v>0.7</v>
      </c>
      <c r="AD18" s="8">
        <v>0.63</v>
      </c>
      <c r="AE18" s="8">
        <v>0.69</v>
      </c>
      <c r="AF18" s="8">
        <v>0.56999999999999995</v>
      </c>
      <c r="AG18" s="8">
        <v>0.66</v>
      </c>
      <c r="AH18" s="8">
        <v>0.66</v>
      </c>
      <c r="AI18" s="8">
        <v>0.67</v>
      </c>
      <c r="AJ18" s="8">
        <v>0.65</v>
      </c>
      <c r="AK18" s="8">
        <v>0.64</v>
      </c>
      <c r="AL18" s="8">
        <v>0.63</v>
      </c>
      <c r="AM18" s="8">
        <v>0.57999999999999996</v>
      </c>
      <c r="AN18" s="8">
        <v>0.57999999999999996</v>
      </c>
      <c r="AO18" s="12">
        <v>0.1</v>
      </c>
      <c r="AP18" s="12">
        <v>0.1</v>
      </c>
      <c r="AQ18" s="12">
        <v>0.1</v>
      </c>
      <c r="AR18" s="12">
        <v>0.1</v>
      </c>
      <c r="AS18" s="12">
        <v>0.08</v>
      </c>
      <c r="AT18" s="8">
        <v>0.43</v>
      </c>
    </row>
    <row r="19" spans="1:46" x14ac:dyDescent="0.25">
      <c r="A19" s="1"/>
    </row>
    <row r="20" spans="1:46" x14ac:dyDescent="0.25">
      <c r="A20" s="13" t="s">
        <v>66</v>
      </c>
      <c r="B20" s="14">
        <v>28.812000000000001</v>
      </c>
      <c r="C20" s="14">
        <v>22.391999999999999</v>
      </c>
      <c r="D20" s="14">
        <v>15.586</v>
      </c>
      <c r="E20" s="14">
        <v>26.003</v>
      </c>
      <c r="F20" s="14">
        <v>25.632999999999999</v>
      </c>
      <c r="G20" s="14">
        <v>24.515000000000001</v>
      </c>
      <c r="H20" s="14">
        <v>24.902000000000001</v>
      </c>
      <c r="I20" s="14">
        <v>22.155000000000001</v>
      </c>
      <c r="J20" s="14">
        <v>30.873000000000001</v>
      </c>
      <c r="K20" s="14">
        <v>26.302</v>
      </c>
      <c r="L20" s="14">
        <v>22.186</v>
      </c>
      <c r="M20" s="14">
        <v>31.324000000000002</v>
      </c>
      <c r="N20" s="14">
        <v>43.652000000000001</v>
      </c>
      <c r="O20" s="14">
        <v>28.875</v>
      </c>
      <c r="P20" s="14">
        <v>30.463999999999999</v>
      </c>
      <c r="Q20" s="14">
        <v>33.637</v>
      </c>
      <c r="R20" s="14">
        <v>21.306999999999999</v>
      </c>
      <c r="S20" s="14">
        <v>28.510999999999999</v>
      </c>
      <c r="T20" s="14">
        <v>28.795999999999999</v>
      </c>
      <c r="U20" s="14">
        <v>18.832999999999998</v>
      </c>
      <c r="V20" s="14">
        <v>18.001000000000001</v>
      </c>
      <c r="W20" s="14">
        <v>22.992999999999999</v>
      </c>
      <c r="X20" s="14">
        <v>12.866</v>
      </c>
      <c r="Y20" s="15">
        <v>37.465000000000003</v>
      </c>
      <c r="Z20" s="14">
        <v>28.588999999999999</v>
      </c>
      <c r="AA20" s="14">
        <v>23.318999999999999</v>
      </c>
      <c r="AB20" s="14">
        <v>18.899999999999999</v>
      </c>
      <c r="AC20" s="14">
        <v>27.42</v>
      </c>
      <c r="AD20" s="14">
        <v>27.622</v>
      </c>
      <c r="AE20" s="14">
        <v>27.54</v>
      </c>
      <c r="AF20" s="14">
        <v>15.717000000000001</v>
      </c>
      <c r="AG20" s="14">
        <v>23.873999999999999</v>
      </c>
      <c r="AH20" s="14">
        <v>23.129000000000001</v>
      </c>
      <c r="AI20" s="14">
        <v>22.088999999999999</v>
      </c>
      <c r="AJ20" s="14">
        <v>22.869</v>
      </c>
      <c r="AK20" s="14">
        <v>19.158000000000001</v>
      </c>
      <c r="AL20" s="14">
        <v>28.777000000000001</v>
      </c>
      <c r="AM20" s="14">
        <v>39.732999999999997</v>
      </c>
      <c r="AN20" s="14">
        <v>31.867999999999999</v>
      </c>
      <c r="AO20" s="14">
        <v>16.582000000000001</v>
      </c>
      <c r="AP20" s="14">
        <v>5.1749999999999998</v>
      </c>
      <c r="AQ20" s="14">
        <v>13.436</v>
      </c>
      <c r="AR20" s="14">
        <v>11.144</v>
      </c>
      <c r="AS20" s="14">
        <v>13.311999999999999</v>
      </c>
      <c r="AT20" s="14">
        <v>31.638999999999999</v>
      </c>
    </row>
    <row r="21" spans="1:46" x14ac:dyDescent="0.25">
      <c r="A21" s="13" t="s">
        <v>67</v>
      </c>
      <c r="B21" s="14">
        <v>168.684</v>
      </c>
      <c r="C21" s="14">
        <v>114.762</v>
      </c>
      <c r="D21" s="14">
        <v>72.567999999999998</v>
      </c>
      <c r="E21" s="14">
        <v>142.92099999999999</v>
      </c>
      <c r="F21" s="14">
        <v>184.495</v>
      </c>
      <c r="G21" s="14">
        <v>134.858</v>
      </c>
      <c r="H21" s="14">
        <v>151.535</v>
      </c>
      <c r="I21" s="14">
        <v>119.235</v>
      </c>
      <c r="J21" s="14">
        <v>150.19300000000001</v>
      </c>
      <c r="K21" s="14">
        <v>123.069</v>
      </c>
      <c r="L21" s="14">
        <v>122.98</v>
      </c>
      <c r="M21" s="14">
        <v>110.166</v>
      </c>
      <c r="N21" s="14">
        <v>1084.95</v>
      </c>
      <c r="O21" s="14">
        <v>140.346</v>
      </c>
      <c r="P21" s="14">
        <v>169.26599999999999</v>
      </c>
      <c r="Q21" s="14">
        <v>151.29900000000001</v>
      </c>
      <c r="R21" s="14">
        <v>107.616</v>
      </c>
      <c r="S21" s="14">
        <v>184.113</v>
      </c>
      <c r="T21" s="14">
        <v>176.49299999999999</v>
      </c>
      <c r="U21" s="14">
        <v>134.19200000000001</v>
      </c>
      <c r="V21" s="14">
        <v>85.203000000000003</v>
      </c>
      <c r="W21" s="14">
        <v>101.911</v>
      </c>
      <c r="X21" s="14">
        <v>54.59</v>
      </c>
      <c r="Y21" s="15">
        <v>205.995</v>
      </c>
      <c r="Z21" s="14">
        <v>109.374</v>
      </c>
      <c r="AA21" s="14">
        <v>92.21</v>
      </c>
      <c r="AB21" s="14">
        <v>69.218999999999994</v>
      </c>
      <c r="AC21" s="14">
        <v>105.021</v>
      </c>
      <c r="AD21" s="14">
        <v>98.831999999999994</v>
      </c>
      <c r="AE21" s="14">
        <v>94.575999999999993</v>
      </c>
      <c r="AF21" s="14">
        <v>62.384999999999998</v>
      </c>
      <c r="AG21" s="14">
        <v>106.05</v>
      </c>
      <c r="AH21" s="14">
        <v>102.75</v>
      </c>
      <c r="AI21" s="14">
        <v>96.209000000000003</v>
      </c>
      <c r="AJ21" s="14">
        <v>105.79300000000001</v>
      </c>
      <c r="AK21" s="14">
        <v>90.762</v>
      </c>
      <c r="AL21" s="14">
        <v>118.08799999999999</v>
      </c>
      <c r="AM21" s="14">
        <v>157</v>
      </c>
      <c r="AN21" s="14">
        <v>169.352</v>
      </c>
      <c r="AO21" s="14">
        <v>4618.9489999999996</v>
      </c>
      <c r="AP21" s="14">
        <v>1198.22</v>
      </c>
      <c r="AQ21" s="14">
        <v>2288.837</v>
      </c>
      <c r="AR21" s="14">
        <v>2162.1770000000001</v>
      </c>
      <c r="AS21" s="14">
        <v>2106.125</v>
      </c>
      <c r="AT21" s="14">
        <v>610.58900000000006</v>
      </c>
    </row>
    <row r="22" spans="1:46" x14ac:dyDescent="0.25">
      <c r="A22" s="13" t="s">
        <v>68</v>
      </c>
      <c r="B22" s="14">
        <v>77.563999999999993</v>
      </c>
      <c r="C22" s="14">
        <v>72.146000000000001</v>
      </c>
      <c r="D22" s="14">
        <v>32.475999999999999</v>
      </c>
      <c r="E22" s="14">
        <v>55.414000000000001</v>
      </c>
      <c r="F22" s="14">
        <v>65.715000000000003</v>
      </c>
      <c r="G22" s="14">
        <v>39.93</v>
      </c>
      <c r="H22" s="14">
        <v>80.846000000000004</v>
      </c>
      <c r="I22" s="14">
        <v>53.052999999999997</v>
      </c>
      <c r="J22" s="14">
        <v>59.807000000000002</v>
      </c>
      <c r="K22" s="14">
        <v>56.750999999999998</v>
      </c>
      <c r="L22" s="14">
        <v>46.622</v>
      </c>
      <c r="M22" s="14">
        <v>31.468</v>
      </c>
      <c r="N22" s="14">
        <v>11.273999999999999</v>
      </c>
      <c r="O22" s="14">
        <v>30.25</v>
      </c>
      <c r="P22" s="14">
        <v>31.370999999999999</v>
      </c>
      <c r="Q22" s="14">
        <v>32.1</v>
      </c>
      <c r="R22" s="14">
        <v>13.898999999999999</v>
      </c>
      <c r="S22" s="14">
        <v>16.631</v>
      </c>
      <c r="T22" s="14">
        <v>13.375999999999999</v>
      </c>
      <c r="U22" s="14">
        <v>82.753</v>
      </c>
      <c r="V22" s="14">
        <v>65.665999999999997</v>
      </c>
      <c r="W22" s="14">
        <v>108.57299999999999</v>
      </c>
      <c r="X22" s="14">
        <v>89.299000000000007</v>
      </c>
      <c r="Y22" s="15">
        <v>525.75900000000001</v>
      </c>
      <c r="Z22" s="14">
        <v>417.63</v>
      </c>
      <c r="AA22" s="14">
        <v>217.87</v>
      </c>
      <c r="AB22" s="14">
        <v>308.36799999999999</v>
      </c>
      <c r="AC22" s="14">
        <v>735.77499999999998</v>
      </c>
      <c r="AD22" s="14">
        <v>292.61900000000003</v>
      </c>
      <c r="AE22" s="14">
        <v>309.95</v>
      </c>
      <c r="AF22" s="14">
        <v>25.431000000000001</v>
      </c>
      <c r="AG22" s="14">
        <v>112.11199999999999</v>
      </c>
      <c r="AH22" s="14">
        <v>77.668000000000006</v>
      </c>
      <c r="AI22" s="14">
        <v>68.251000000000005</v>
      </c>
      <c r="AJ22" s="14">
        <v>56.936</v>
      </c>
      <c r="AK22" s="14">
        <v>43.798999999999999</v>
      </c>
      <c r="AL22" s="14">
        <v>27.812000000000001</v>
      </c>
      <c r="AM22" s="14">
        <v>39.051000000000002</v>
      </c>
      <c r="AN22" s="14">
        <v>79.638000000000005</v>
      </c>
      <c r="AO22" s="14">
        <v>611.07500000000005</v>
      </c>
      <c r="AP22" s="14">
        <v>5.4240000000000004</v>
      </c>
      <c r="AQ22" s="14" t="s">
        <v>69</v>
      </c>
      <c r="AR22" s="14" t="s">
        <v>69</v>
      </c>
      <c r="AS22" s="14" t="s">
        <v>69</v>
      </c>
      <c r="AT22" s="14" t="s">
        <v>69</v>
      </c>
    </row>
    <row r="23" spans="1:46" x14ac:dyDescent="0.25">
      <c r="A23" s="13" t="s">
        <v>70</v>
      </c>
      <c r="B23" s="14">
        <v>46.734000000000002</v>
      </c>
      <c r="C23" s="14">
        <v>44.878999999999998</v>
      </c>
      <c r="D23" s="14">
        <v>47.343000000000004</v>
      </c>
      <c r="E23" s="14">
        <v>36.534999999999997</v>
      </c>
      <c r="F23" s="14">
        <v>46.185000000000002</v>
      </c>
      <c r="G23" s="14">
        <v>48.109000000000002</v>
      </c>
      <c r="H23" s="14">
        <v>65.820999999999998</v>
      </c>
      <c r="I23" s="14">
        <v>39.753999999999998</v>
      </c>
      <c r="J23" s="14">
        <v>39.545000000000002</v>
      </c>
      <c r="K23" s="14">
        <v>43.378999999999998</v>
      </c>
      <c r="L23" s="14">
        <v>50.445999999999998</v>
      </c>
      <c r="M23" s="14">
        <v>39.612000000000002</v>
      </c>
      <c r="N23" s="14">
        <v>67.707999999999998</v>
      </c>
      <c r="O23" s="14">
        <v>45.42</v>
      </c>
      <c r="P23" s="14">
        <v>45.320999999999998</v>
      </c>
      <c r="Q23" s="14">
        <v>45.573999999999998</v>
      </c>
      <c r="R23" s="14">
        <v>37.103999999999999</v>
      </c>
      <c r="S23" s="14">
        <v>51.698999999999998</v>
      </c>
      <c r="T23" s="14">
        <v>49.786999999999999</v>
      </c>
      <c r="U23" s="14">
        <v>48.66</v>
      </c>
      <c r="V23" s="14">
        <v>37.508000000000003</v>
      </c>
      <c r="W23" s="14">
        <v>43.83</v>
      </c>
      <c r="X23" s="14">
        <v>34.950000000000003</v>
      </c>
      <c r="Y23" s="15">
        <v>102.01900000000001</v>
      </c>
      <c r="Z23" s="14">
        <v>38.607999999999997</v>
      </c>
      <c r="AA23" s="14">
        <v>52.41</v>
      </c>
      <c r="AB23" s="14">
        <v>43.22</v>
      </c>
      <c r="AC23" s="14">
        <v>56.076000000000001</v>
      </c>
      <c r="AD23" s="14">
        <v>45.393000000000001</v>
      </c>
      <c r="AE23" s="14">
        <v>45.892000000000003</v>
      </c>
      <c r="AF23" s="14">
        <v>18.271000000000001</v>
      </c>
      <c r="AG23" s="14">
        <v>29.846</v>
      </c>
      <c r="AH23" s="14">
        <v>34.146999999999998</v>
      </c>
      <c r="AI23" s="14">
        <v>34.701999999999998</v>
      </c>
      <c r="AJ23" s="14">
        <v>35.441000000000003</v>
      </c>
      <c r="AK23" s="14">
        <v>39.225000000000001</v>
      </c>
      <c r="AL23" s="14">
        <v>41.48</v>
      </c>
      <c r="AM23" s="14">
        <v>50.594999999999999</v>
      </c>
      <c r="AN23" s="14">
        <v>55.688000000000002</v>
      </c>
      <c r="AO23" s="14">
        <v>166.667</v>
      </c>
      <c r="AP23" s="14">
        <v>50.802999999999997</v>
      </c>
      <c r="AQ23" s="14">
        <v>100.063</v>
      </c>
      <c r="AR23" s="14">
        <v>102.107</v>
      </c>
      <c r="AS23" s="14">
        <v>111.465</v>
      </c>
      <c r="AT23" s="14">
        <v>69.158000000000001</v>
      </c>
    </row>
    <row r="24" spans="1:46" x14ac:dyDescent="0.25">
      <c r="A24" s="13" t="s">
        <v>71</v>
      </c>
      <c r="B24" s="14">
        <v>150.42699999999999</v>
      </c>
      <c r="C24" s="14">
        <v>101.294</v>
      </c>
      <c r="D24" s="14">
        <v>145.47999999999999</v>
      </c>
      <c r="E24" s="14">
        <v>127.69499999999999</v>
      </c>
      <c r="F24" s="14">
        <v>137.01300000000001</v>
      </c>
      <c r="G24" s="14">
        <v>112.52200000000001</v>
      </c>
      <c r="H24" s="14">
        <v>217.232</v>
      </c>
      <c r="I24" s="14">
        <v>132.16399999999999</v>
      </c>
      <c r="J24" s="14">
        <v>134.452</v>
      </c>
      <c r="K24" s="14">
        <v>144.83000000000001</v>
      </c>
      <c r="L24" s="14">
        <v>154.202</v>
      </c>
      <c r="M24" s="14">
        <v>58.543999999999997</v>
      </c>
      <c r="N24" s="14">
        <v>74.849999999999994</v>
      </c>
      <c r="O24" s="14">
        <v>92.608000000000004</v>
      </c>
      <c r="P24" s="14">
        <v>128.80799999999999</v>
      </c>
      <c r="Q24" s="14">
        <v>101.63500000000001</v>
      </c>
      <c r="R24" s="14">
        <v>55.347000000000001</v>
      </c>
      <c r="S24" s="14">
        <v>120.053</v>
      </c>
      <c r="T24" s="14">
        <v>106.84399999999999</v>
      </c>
      <c r="U24" s="14">
        <v>98.558999999999997</v>
      </c>
      <c r="V24" s="14">
        <v>82.47</v>
      </c>
      <c r="W24" s="14">
        <v>116.363</v>
      </c>
      <c r="X24" s="14">
        <v>85.25</v>
      </c>
      <c r="Y24" s="15">
        <v>300.97199999999998</v>
      </c>
      <c r="Z24" s="14">
        <v>152.94300000000001</v>
      </c>
      <c r="AA24" s="14">
        <v>204.53700000000001</v>
      </c>
      <c r="AB24" s="14">
        <v>171.22900000000001</v>
      </c>
      <c r="AC24" s="14">
        <v>206.28899999999999</v>
      </c>
      <c r="AD24" s="14">
        <v>165.61600000000001</v>
      </c>
      <c r="AE24" s="14">
        <v>185.358</v>
      </c>
      <c r="AF24" s="14">
        <v>52.652000000000001</v>
      </c>
      <c r="AG24" s="14">
        <v>91.674999999999997</v>
      </c>
      <c r="AH24" s="14">
        <v>95.991</v>
      </c>
      <c r="AI24" s="14">
        <v>132.28899999999999</v>
      </c>
      <c r="AJ24" s="14">
        <v>114.599</v>
      </c>
      <c r="AK24" s="14">
        <v>125.08499999999999</v>
      </c>
      <c r="AL24" s="14">
        <v>110.399</v>
      </c>
      <c r="AM24" s="14">
        <v>112.97</v>
      </c>
      <c r="AN24" s="14">
        <v>114.425</v>
      </c>
      <c r="AO24" s="14">
        <v>506.85199999999998</v>
      </c>
      <c r="AP24" s="14">
        <v>74.572000000000003</v>
      </c>
      <c r="AQ24" s="14">
        <v>243.34200000000001</v>
      </c>
      <c r="AR24" s="14">
        <v>236.58699999999999</v>
      </c>
      <c r="AS24" s="14">
        <v>158.696</v>
      </c>
      <c r="AT24" s="14">
        <v>132.04599999999999</v>
      </c>
    </row>
    <row r="25" spans="1:46" x14ac:dyDescent="0.25">
      <c r="A25" s="13" t="s">
        <v>72</v>
      </c>
      <c r="B25" s="14">
        <v>28.347000000000001</v>
      </c>
      <c r="C25" s="14">
        <v>14.199</v>
      </c>
      <c r="D25" s="14">
        <v>30.734999999999999</v>
      </c>
      <c r="E25" s="14">
        <v>37.655000000000001</v>
      </c>
      <c r="F25" s="14">
        <v>21.452999999999999</v>
      </c>
      <c r="G25" s="14">
        <v>20.588000000000001</v>
      </c>
      <c r="H25" s="14">
        <v>31.995999999999999</v>
      </c>
      <c r="I25" s="14">
        <v>9.9600000000000009</v>
      </c>
      <c r="J25" s="14">
        <v>22.123999999999999</v>
      </c>
      <c r="K25" s="14">
        <v>15.763</v>
      </c>
      <c r="L25" s="14">
        <v>10.26</v>
      </c>
      <c r="M25" s="14">
        <v>36.563000000000002</v>
      </c>
      <c r="N25" s="14">
        <v>70.983999999999995</v>
      </c>
      <c r="O25" s="14">
        <v>13.555999999999999</v>
      </c>
      <c r="P25" s="14">
        <v>29.236999999999998</v>
      </c>
      <c r="Q25" s="14">
        <v>30.724</v>
      </c>
      <c r="R25" s="14">
        <v>32.421999999999997</v>
      </c>
      <c r="S25" s="14">
        <v>27.279</v>
      </c>
      <c r="T25" s="14">
        <v>37.204000000000001</v>
      </c>
      <c r="U25" s="14">
        <v>21.093</v>
      </c>
      <c r="V25" s="14">
        <v>13.728999999999999</v>
      </c>
      <c r="W25" s="14">
        <v>28.486999999999998</v>
      </c>
      <c r="X25" s="14">
        <v>21.492999999999999</v>
      </c>
      <c r="Y25" s="15">
        <v>13.675000000000001</v>
      </c>
      <c r="Z25" s="14">
        <v>10.456</v>
      </c>
      <c r="AA25" s="14">
        <v>26.306999999999999</v>
      </c>
      <c r="AB25" s="14">
        <v>29.029</v>
      </c>
      <c r="AC25" s="14">
        <v>30.8</v>
      </c>
      <c r="AD25" s="14">
        <v>12.271000000000001</v>
      </c>
      <c r="AE25" s="14">
        <v>17.878</v>
      </c>
      <c r="AF25" s="14">
        <v>32.008000000000003</v>
      </c>
      <c r="AG25" s="14">
        <v>27.48</v>
      </c>
      <c r="AH25" s="14">
        <v>17.132000000000001</v>
      </c>
      <c r="AI25" s="14">
        <v>37.058</v>
      </c>
      <c r="AJ25" s="14">
        <v>21.936</v>
      </c>
      <c r="AK25" s="14">
        <v>20.843</v>
      </c>
      <c r="AL25" s="14">
        <v>35.216000000000001</v>
      </c>
      <c r="AM25" s="14">
        <v>48.307000000000002</v>
      </c>
      <c r="AN25" s="14">
        <v>40.622</v>
      </c>
      <c r="AO25" s="14">
        <v>87.48</v>
      </c>
      <c r="AP25" s="14">
        <v>24.504999999999999</v>
      </c>
      <c r="AQ25" s="14">
        <v>90.061000000000007</v>
      </c>
      <c r="AR25" s="14">
        <v>134.18600000000001</v>
      </c>
      <c r="AS25" s="14">
        <v>114.099</v>
      </c>
      <c r="AT25" s="14">
        <v>47.287999999999997</v>
      </c>
    </row>
    <row r="26" spans="1:46" x14ac:dyDescent="0.25">
      <c r="A26" s="13" t="s">
        <v>73</v>
      </c>
      <c r="B26" s="14">
        <v>48.435000000000002</v>
      </c>
      <c r="C26" s="14">
        <v>67.052999999999997</v>
      </c>
      <c r="D26" s="14">
        <v>53.341999999999999</v>
      </c>
      <c r="E26" s="14">
        <v>42.59</v>
      </c>
      <c r="F26" s="14">
        <v>48.371000000000002</v>
      </c>
      <c r="G26" s="14">
        <v>67.004000000000005</v>
      </c>
      <c r="H26" s="14">
        <v>67.704999999999998</v>
      </c>
      <c r="I26" s="14">
        <v>38.533000000000001</v>
      </c>
      <c r="J26" s="14">
        <v>34.71</v>
      </c>
      <c r="K26" s="14">
        <v>37.707999999999998</v>
      </c>
      <c r="L26" s="14">
        <v>47.283000000000001</v>
      </c>
      <c r="M26" s="14">
        <v>44.048000000000002</v>
      </c>
      <c r="N26" s="14">
        <v>101.962</v>
      </c>
      <c r="O26" s="14">
        <v>59.551000000000002</v>
      </c>
      <c r="P26" s="14">
        <v>35.241</v>
      </c>
      <c r="Q26" s="14">
        <v>48.17</v>
      </c>
      <c r="R26" s="14">
        <v>54.256</v>
      </c>
      <c r="S26" s="14">
        <v>58.198</v>
      </c>
      <c r="T26" s="14">
        <v>45.603000000000002</v>
      </c>
      <c r="U26" s="14">
        <v>44.841999999999999</v>
      </c>
      <c r="V26" s="14">
        <v>36.941000000000003</v>
      </c>
      <c r="W26" s="14">
        <v>38.99</v>
      </c>
      <c r="X26" s="14">
        <v>45.08</v>
      </c>
      <c r="Y26" s="15">
        <v>162.81100000000001</v>
      </c>
      <c r="Z26" s="14">
        <v>39.514000000000003</v>
      </c>
      <c r="AA26" s="14">
        <v>54.009</v>
      </c>
      <c r="AB26" s="14">
        <v>40.122</v>
      </c>
      <c r="AC26" s="14">
        <v>72.796000000000006</v>
      </c>
      <c r="AD26" s="14">
        <v>70.694999999999993</v>
      </c>
      <c r="AE26" s="14">
        <v>58.116</v>
      </c>
      <c r="AF26" s="14">
        <v>29.417000000000002</v>
      </c>
      <c r="AG26" s="14">
        <v>43.235999999999997</v>
      </c>
      <c r="AH26" s="14">
        <v>39.097000000000001</v>
      </c>
      <c r="AI26" s="14">
        <v>42.22</v>
      </c>
      <c r="AJ26" s="14">
        <v>40.011000000000003</v>
      </c>
      <c r="AK26" s="14">
        <v>48.563000000000002</v>
      </c>
      <c r="AL26" s="14">
        <v>51.156999999999996</v>
      </c>
      <c r="AM26" s="14">
        <v>69.578000000000003</v>
      </c>
      <c r="AN26" s="14">
        <v>65.855999999999995</v>
      </c>
      <c r="AO26" s="14">
        <v>248.74299999999999</v>
      </c>
      <c r="AP26" s="14">
        <v>67.382999999999996</v>
      </c>
      <c r="AQ26" s="14">
        <v>132.80000000000001</v>
      </c>
      <c r="AR26" s="14">
        <v>130.51</v>
      </c>
      <c r="AS26" s="14">
        <v>55.835999999999999</v>
      </c>
      <c r="AT26" s="14">
        <v>83.129000000000005</v>
      </c>
    </row>
    <row r="27" spans="1:46" x14ac:dyDescent="0.25">
      <c r="A27" s="13" t="s">
        <v>74</v>
      </c>
      <c r="B27" s="14" t="s">
        <v>75</v>
      </c>
      <c r="C27" s="14">
        <v>5.97</v>
      </c>
      <c r="D27" s="14" t="s">
        <v>75</v>
      </c>
      <c r="E27" s="14">
        <v>5.1109999999999998</v>
      </c>
      <c r="F27" s="14" t="s">
        <v>75</v>
      </c>
      <c r="G27" s="14" t="s">
        <v>75</v>
      </c>
      <c r="H27" s="14" t="s">
        <v>75</v>
      </c>
      <c r="I27" s="14" t="s">
        <v>75</v>
      </c>
      <c r="J27" s="14" t="s">
        <v>75</v>
      </c>
      <c r="K27" s="14">
        <v>5.6749999999999998</v>
      </c>
      <c r="L27" s="14" t="s">
        <v>75</v>
      </c>
      <c r="M27" s="14" t="s">
        <v>75</v>
      </c>
      <c r="N27" s="14" t="s">
        <v>75</v>
      </c>
      <c r="O27" s="14" t="s">
        <v>75</v>
      </c>
      <c r="P27" s="14">
        <v>8.8409999999999993</v>
      </c>
      <c r="Q27" s="14" t="s">
        <v>75</v>
      </c>
      <c r="R27" s="14">
        <v>9.64</v>
      </c>
      <c r="S27" s="14" t="s">
        <v>75</v>
      </c>
      <c r="T27" s="14" t="s">
        <v>75</v>
      </c>
      <c r="U27" s="14" t="s">
        <v>75</v>
      </c>
      <c r="V27" s="14" t="s">
        <v>75</v>
      </c>
      <c r="W27" s="14" t="s">
        <v>75</v>
      </c>
      <c r="X27" s="14">
        <v>5.5990000000000002</v>
      </c>
      <c r="Y27" s="15">
        <v>5.3630000000000004</v>
      </c>
      <c r="Z27" s="14" t="s">
        <v>75</v>
      </c>
      <c r="AA27" s="14">
        <v>7.8209999999999997</v>
      </c>
      <c r="AB27" s="14" t="s">
        <v>75</v>
      </c>
      <c r="AC27" s="14">
        <v>5.9089999999999998</v>
      </c>
      <c r="AD27" s="14" t="s">
        <v>75</v>
      </c>
      <c r="AE27" s="14" t="s">
        <v>75</v>
      </c>
      <c r="AF27" s="14" t="s">
        <v>75</v>
      </c>
      <c r="AG27" s="14" t="s">
        <v>75</v>
      </c>
      <c r="AH27" s="14" t="s">
        <v>75</v>
      </c>
      <c r="AI27" s="14" t="s">
        <v>75</v>
      </c>
      <c r="AJ27" s="14" t="s">
        <v>75</v>
      </c>
      <c r="AK27" s="14" t="s">
        <v>75</v>
      </c>
      <c r="AL27" s="14" t="s">
        <v>75</v>
      </c>
      <c r="AM27" s="14">
        <v>6.0789999999999997</v>
      </c>
      <c r="AN27" s="14" t="s">
        <v>75</v>
      </c>
      <c r="AO27" s="14" t="s">
        <v>75</v>
      </c>
      <c r="AP27" s="14">
        <v>7.8479999999999999</v>
      </c>
      <c r="AQ27" s="14" t="s">
        <v>75</v>
      </c>
      <c r="AR27" s="14" t="s">
        <v>75</v>
      </c>
      <c r="AS27" s="14">
        <v>80.454999999999998</v>
      </c>
      <c r="AT27" s="14" t="s">
        <v>75</v>
      </c>
    </row>
    <row r="28" spans="1:46" x14ac:dyDescent="0.25">
      <c r="A28" s="13" t="s">
        <v>76</v>
      </c>
      <c r="B28" s="14" t="s">
        <v>77</v>
      </c>
      <c r="C28" s="14" t="s">
        <v>77</v>
      </c>
      <c r="D28" s="14" t="s">
        <v>77</v>
      </c>
      <c r="E28" s="14" t="s">
        <v>77</v>
      </c>
      <c r="F28" s="14" t="s">
        <v>77</v>
      </c>
      <c r="G28" s="14" t="s">
        <v>77</v>
      </c>
      <c r="H28" s="14" t="s">
        <v>77</v>
      </c>
      <c r="I28" s="14">
        <v>1.2829999999999999</v>
      </c>
      <c r="J28" s="14" t="s">
        <v>77</v>
      </c>
      <c r="K28" s="14" t="s">
        <v>77</v>
      </c>
      <c r="L28" s="14" t="s">
        <v>77</v>
      </c>
      <c r="M28" s="14" t="s">
        <v>77</v>
      </c>
      <c r="N28" s="14" t="s">
        <v>77</v>
      </c>
      <c r="O28" s="14" t="s">
        <v>77</v>
      </c>
      <c r="P28" s="14">
        <v>1.5940000000000001</v>
      </c>
      <c r="Q28" s="14" t="s">
        <v>77</v>
      </c>
      <c r="R28" s="14" t="s">
        <v>77</v>
      </c>
      <c r="S28" s="14" t="s">
        <v>77</v>
      </c>
      <c r="T28" s="14" t="s">
        <v>77</v>
      </c>
      <c r="U28" s="14" t="s">
        <v>77</v>
      </c>
      <c r="V28" s="14" t="s">
        <v>77</v>
      </c>
      <c r="W28" s="14" t="s">
        <v>77</v>
      </c>
      <c r="X28" s="14" t="s">
        <v>77</v>
      </c>
      <c r="Y28" s="15" t="s">
        <v>77</v>
      </c>
      <c r="Z28" s="14">
        <v>1.254</v>
      </c>
      <c r="AA28" s="14">
        <v>1.2909999999999999</v>
      </c>
      <c r="AB28" s="14" t="s">
        <v>77</v>
      </c>
      <c r="AC28" s="14" t="s">
        <v>77</v>
      </c>
      <c r="AD28" s="14">
        <v>1.4370000000000001</v>
      </c>
      <c r="AE28" s="14" t="s">
        <v>77</v>
      </c>
      <c r="AF28" s="14" t="s">
        <v>77</v>
      </c>
      <c r="AG28" s="14" t="s">
        <v>77</v>
      </c>
      <c r="AH28" s="14" t="s">
        <v>77</v>
      </c>
      <c r="AI28" s="14" t="s">
        <v>77</v>
      </c>
      <c r="AJ28" s="14" t="s">
        <v>77</v>
      </c>
      <c r="AK28" s="14" t="s">
        <v>77</v>
      </c>
      <c r="AL28" s="14" t="s">
        <v>77</v>
      </c>
      <c r="AM28" s="14" t="s">
        <v>77</v>
      </c>
      <c r="AN28" s="14" t="s">
        <v>77</v>
      </c>
      <c r="AO28" s="14" t="s">
        <v>77</v>
      </c>
      <c r="AP28" s="14" t="s">
        <v>77</v>
      </c>
      <c r="AQ28" s="14" t="s">
        <v>77</v>
      </c>
      <c r="AR28" s="14" t="s">
        <v>77</v>
      </c>
      <c r="AS28" s="14" t="s">
        <v>77</v>
      </c>
      <c r="AT28" s="14" t="s">
        <v>77</v>
      </c>
    </row>
    <row r="29" spans="1:46" x14ac:dyDescent="0.25">
      <c r="A29" s="1" t="s">
        <v>78</v>
      </c>
      <c r="B29" s="16">
        <v>2.294</v>
      </c>
      <c r="C29" s="16">
        <v>0.96499999999999997</v>
      </c>
      <c r="D29" s="16">
        <v>3.4540000000000002</v>
      </c>
      <c r="E29" s="16">
        <v>3.024</v>
      </c>
      <c r="F29" s="16">
        <v>4.2089999999999996</v>
      </c>
      <c r="G29" s="16">
        <v>4.181</v>
      </c>
      <c r="H29" s="16" t="s">
        <v>79</v>
      </c>
      <c r="I29" s="16">
        <v>2.0489999999999999</v>
      </c>
      <c r="J29" s="16">
        <v>0.94699999999999995</v>
      </c>
      <c r="K29" s="16">
        <v>1.218</v>
      </c>
      <c r="L29" s="16">
        <v>0.81599999999999995</v>
      </c>
      <c r="M29" s="16">
        <v>1.131</v>
      </c>
      <c r="N29" s="16">
        <v>0.79</v>
      </c>
      <c r="O29" s="16">
        <v>2.323</v>
      </c>
      <c r="P29" s="16">
        <v>5.7080000000000002</v>
      </c>
      <c r="Q29" s="16">
        <v>1.65</v>
      </c>
      <c r="R29" s="16">
        <v>1.419</v>
      </c>
      <c r="S29" s="16">
        <v>2.492</v>
      </c>
      <c r="T29" s="16">
        <v>0.996</v>
      </c>
      <c r="U29" s="16">
        <v>1.615</v>
      </c>
      <c r="V29" s="16">
        <v>3.012</v>
      </c>
      <c r="W29" s="16">
        <v>1.024</v>
      </c>
      <c r="X29" s="16">
        <v>2.0649999999999999</v>
      </c>
      <c r="Y29" s="17">
        <v>0.84299999999999997</v>
      </c>
      <c r="Z29" s="16">
        <v>3.9289999999999998</v>
      </c>
      <c r="AA29" s="16">
        <v>5.5140000000000002</v>
      </c>
      <c r="AB29" s="16">
        <v>1.113</v>
      </c>
      <c r="AC29" s="16">
        <v>1.0780000000000001</v>
      </c>
      <c r="AD29" s="16">
        <v>5.13</v>
      </c>
      <c r="AE29" s="16">
        <v>0.72299999999999998</v>
      </c>
      <c r="AF29" s="16">
        <v>4.8769999999999998</v>
      </c>
      <c r="AG29" s="16">
        <v>8.3439999999999994</v>
      </c>
      <c r="AH29" s="16">
        <v>2.5409999999999999</v>
      </c>
      <c r="AI29" s="16">
        <v>2.371</v>
      </c>
      <c r="AJ29" s="16">
        <v>3.1120000000000001</v>
      </c>
      <c r="AK29" s="16">
        <v>5.4349999999999996</v>
      </c>
      <c r="AL29" s="16">
        <v>4.4779999999999998</v>
      </c>
      <c r="AM29" s="16">
        <v>5.53</v>
      </c>
      <c r="AN29" s="16">
        <v>1.6659999999999999</v>
      </c>
      <c r="AO29" s="16">
        <v>0.67</v>
      </c>
      <c r="AP29" s="16">
        <v>2.4700000000000002</v>
      </c>
      <c r="AQ29" s="16">
        <v>1.96</v>
      </c>
      <c r="AR29" s="16">
        <v>3.6560000000000001</v>
      </c>
      <c r="AS29" s="16">
        <v>30.591999999999999</v>
      </c>
      <c r="AT29" s="16">
        <v>3.7749999999999999</v>
      </c>
    </row>
    <row r="30" spans="1:46" x14ac:dyDescent="0.25">
      <c r="A30" s="1" t="s">
        <v>80</v>
      </c>
      <c r="B30" s="16">
        <v>213.85499999999999</v>
      </c>
      <c r="C30" s="16">
        <v>245.94900000000001</v>
      </c>
      <c r="D30" s="16">
        <v>266.904</v>
      </c>
      <c r="E30" s="16">
        <v>247.76</v>
      </c>
      <c r="F30" s="16">
        <v>230.422</v>
      </c>
      <c r="G30" s="16">
        <v>224.24</v>
      </c>
      <c r="H30" s="16">
        <v>176.94900000000001</v>
      </c>
      <c r="I30" s="16">
        <v>248.88499999999999</v>
      </c>
      <c r="J30" s="16">
        <v>239.2</v>
      </c>
      <c r="K30" s="16">
        <v>244.44200000000001</v>
      </c>
      <c r="L30" s="16">
        <v>236.01</v>
      </c>
      <c r="M30" s="16">
        <v>262.92099999999999</v>
      </c>
      <c r="N30" s="16">
        <v>220.51</v>
      </c>
      <c r="O30" s="16">
        <v>253.07900000000001</v>
      </c>
      <c r="P30" s="16">
        <v>230.24</v>
      </c>
      <c r="Q30" s="16">
        <v>257.59699999999998</v>
      </c>
      <c r="R30" s="16">
        <v>304.738</v>
      </c>
      <c r="S30" s="16">
        <v>239.11</v>
      </c>
      <c r="T30" s="16">
        <v>226.72499999999999</v>
      </c>
      <c r="U30" s="16">
        <v>273.92899999999997</v>
      </c>
      <c r="V30" s="16">
        <v>334.767</v>
      </c>
      <c r="W30" s="16">
        <v>250.84800000000001</v>
      </c>
      <c r="X30" s="16">
        <v>305.89100000000002</v>
      </c>
      <c r="Y30" s="17">
        <v>57.292000000000002</v>
      </c>
      <c r="Z30" s="16">
        <v>234.107</v>
      </c>
      <c r="AA30" s="16">
        <v>219.65100000000001</v>
      </c>
      <c r="AB30" s="16">
        <v>264.642</v>
      </c>
      <c r="AC30" s="16">
        <v>180.2</v>
      </c>
      <c r="AD30" s="16">
        <v>204.37299999999999</v>
      </c>
      <c r="AE30" s="16">
        <v>195.41800000000001</v>
      </c>
      <c r="AF30" s="16">
        <v>309.58300000000003</v>
      </c>
      <c r="AG30" s="16">
        <v>253.74600000000001</v>
      </c>
      <c r="AH30" s="16">
        <v>267.22199999999998</v>
      </c>
      <c r="AI30" s="16">
        <v>279.06299999999999</v>
      </c>
      <c r="AJ30" s="16">
        <v>270.41399999999999</v>
      </c>
      <c r="AK30" s="16">
        <v>253.36699999999999</v>
      </c>
      <c r="AL30" s="16">
        <v>239.62299999999999</v>
      </c>
      <c r="AM30" s="16">
        <v>228.649</v>
      </c>
      <c r="AN30" s="16">
        <v>224.25800000000001</v>
      </c>
      <c r="AO30" s="16">
        <v>139.732</v>
      </c>
      <c r="AP30" s="16">
        <v>380.97399999999999</v>
      </c>
      <c r="AQ30" s="16">
        <v>269.33699999999999</v>
      </c>
      <c r="AR30" s="16">
        <v>292.57100000000003</v>
      </c>
      <c r="AS30" s="16">
        <v>337.32400000000001</v>
      </c>
      <c r="AT30" s="16">
        <v>235.35400000000001</v>
      </c>
    </row>
    <row r="31" spans="1:46" x14ac:dyDescent="0.25">
      <c r="A31" s="1" t="s">
        <v>81</v>
      </c>
      <c r="B31" s="16">
        <v>7.234</v>
      </c>
      <c r="C31" s="16">
        <v>4.7830000000000004</v>
      </c>
      <c r="D31" s="16">
        <v>3.395</v>
      </c>
      <c r="E31" s="16">
        <v>4.367</v>
      </c>
      <c r="F31" s="16">
        <v>5.5209999999999999</v>
      </c>
      <c r="G31" s="16">
        <v>3.9609999999999999</v>
      </c>
      <c r="H31" s="16">
        <v>4.6550000000000002</v>
      </c>
      <c r="I31" s="16">
        <v>3.92</v>
      </c>
      <c r="J31" s="16">
        <v>4.6340000000000003</v>
      </c>
      <c r="K31" s="16">
        <v>3.5489999999999999</v>
      </c>
      <c r="L31" s="16">
        <v>3.9769999999999999</v>
      </c>
      <c r="M31" s="16">
        <v>5.649</v>
      </c>
      <c r="N31" s="16">
        <v>6.8339999999999996</v>
      </c>
      <c r="O31" s="16">
        <v>5.5419999999999998</v>
      </c>
      <c r="P31" s="16">
        <v>4.9119999999999999</v>
      </c>
      <c r="Q31" s="16">
        <v>7.59</v>
      </c>
      <c r="R31" s="16">
        <v>5.1550000000000002</v>
      </c>
      <c r="S31" s="16">
        <v>8.7829999999999995</v>
      </c>
      <c r="T31" s="16">
        <v>5.4969999999999999</v>
      </c>
      <c r="U31" s="16">
        <v>4.04</v>
      </c>
      <c r="V31" s="16">
        <v>3.3119999999999998</v>
      </c>
      <c r="W31" s="16">
        <v>3.2040000000000002</v>
      </c>
      <c r="X31" s="16">
        <v>3.9910000000000001</v>
      </c>
      <c r="Y31" s="17">
        <v>6.532</v>
      </c>
      <c r="Z31" s="16">
        <v>5.508</v>
      </c>
      <c r="AA31" s="16">
        <v>4.5250000000000004</v>
      </c>
      <c r="AB31" s="16">
        <v>4.2439999999999998</v>
      </c>
      <c r="AC31" s="16">
        <v>7.9770000000000003</v>
      </c>
      <c r="AD31" s="16">
        <v>7.9160000000000004</v>
      </c>
      <c r="AE31" s="16">
        <v>6.2249999999999996</v>
      </c>
      <c r="AF31" s="16">
        <v>3.7549999999999999</v>
      </c>
      <c r="AG31" s="16">
        <v>6.3879999999999999</v>
      </c>
      <c r="AH31" s="16">
        <v>6.76</v>
      </c>
      <c r="AI31" s="16">
        <v>4.9039999999999999</v>
      </c>
      <c r="AJ31" s="16">
        <v>7.2030000000000003</v>
      </c>
      <c r="AK31" s="16">
        <v>5.3319999999999999</v>
      </c>
      <c r="AL31" s="16">
        <v>8.5990000000000002</v>
      </c>
      <c r="AM31" s="16">
        <v>10.286</v>
      </c>
      <c r="AN31" s="16">
        <v>8.4220000000000006</v>
      </c>
      <c r="AO31" s="16" t="s">
        <v>79</v>
      </c>
      <c r="AP31" s="16">
        <v>1.867</v>
      </c>
      <c r="AQ31" s="16">
        <v>3.4430000000000001</v>
      </c>
      <c r="AR31" s="16">
        <v>1.905</v>
      </c>
      <c r="AS31" s="16">
        <v>3.63</v>
      </c>
      <c r="AT31" s="16">
        <v>8.5619999999999994</v>
      </c>
    </row>
    <row r="32" spans="1:46" x14ac:dyDescent="0.25">
      <c r="A32" s="13" t="s">
        <v>82</v>
      </c>
      <c r="B32" s="14">
        <v>11.827</v>
      </c>
      <c r="C32" s="14">
        <v>7.4530000000000003</v>
      </c>
      <c r="D32" s="14">
        <v>6.41</v>
      </c>
      <c r="E32" s="14">
        <v>6.8150000000000004</v>
      </c>
      <c r="F32" s="14">
        <v>12.686</v>
      </c>
      <c r="G32" s="14">
        <v>3.2320000000000002</v>
      </c>
      <c r="H32" s="14">
        <v>3.5510000000000002</v>
      </c>
      <c r="I32" s="14">
        <v>5.6890000000000001</v>
      </c>
      <c r="J32" s="14">
        <v>4.4279999999999999</v>
      </c>
      <c r="K32" s="14">
        <v>2.85</v>
      </c>
      <c r="L32" s="14">
        <v>3.3980000000000001</v>
      </c>
      <c r="M32" s="14">
        <v>3.605</v>
      </c>
      <c r="N32" s="14">
        <v>10.111000000000001</v>
      </c>
      <c r="O32" s="14">
        <v>11.608000000000001</v>
      </c>
      <c r="P32" s="14">
        <v>10.413</v>
      </c>
      <c r="Q32" s="14">
        <v>10.053000000000001</v>
      </c>
      <c r="R32" s="14">
        <v>6.0279999999999996</v>
      </c>
      <c r="S32" s="14">
        <v>13.058999999999999</v>
      </c>
      <c r="T32" s="14">
        <v>8.2579999999999991</v>
      </c>
      <c r="U32" s="14">
        <v>9.9760000000000009</v>
      </c>
      <c r="V32" s="14">
        <v>3.552</v>
      </c>
      <c r="W32" s="14">
        <v>3.085</v>
      </c>
      <c r="X32" s="14">
        <v>8.109</v>
      </c>
      <c r="Y32" s="15">
        <v>7.82</v>
      </c>
      <c r="Z32" s="14">
        <v>14.109</v>
      </c>
      <c r="AA32" s="14">
        <v>11.882</v>
      </c>
      <c r="AB32" s="14">
        <v>6.3019999999999996</v>
      </c>
      <c r="AC32" s="14">
        <v>15.989000000000001</v>
      </c>
      <c r="AD32" s="14">
        <v>15.618</v>
      </c>
      <c r="AE32" s="14">
        <v>8.5289999999999999</v>
      </c>
      <c r="AF32" s="14">
        <v>10.808</v>
      </c>
      <c r="AG32" s="14">
        <v>21.678000000000001</v>
      </c>
      <c r="AH32" s="14">
        <v>13.941000000000001</v>
      </c>
      <c r="AI32" s="14">
        <v>6.2050000000000001</v>
      </c>
      <c r="AJ32" s="14">
        <v>18.22</v>
      </c>
      <c r="AK32" s="14">
        <v>15.340999999999999</v>
      </c>
      <c r="AL32" s="14">
        <v>16.760000000000002</v>
      </c>
      <c r="AM32" s="14">
        <v>24.795999999999999</v>
      </c>
      <c r="AN32" s="14">
        <v>13.558999999999999</v>
      </c>
      <c r="AO32" s="14">
        <v>30.905000000000001</v>
      </c>
      <c r="AP32" s="14">
        <v>10.196</v>
      </c>
      <c r="AQ32" s="14">
        <v>19.207999999999998</v>
      </c>
      <c r="AR32" s="14">
        <v>15.643000000000001</v>
      </c>
      <c r="AS32" s="14">
        <v>17.282</v>
      </c>
      <c r="AT32" s="14">
        <v>17.666</v>
      </c>
    </row>
    <row r="33" spans="1:46" x14ac:dyDescent="0.25">
      <c r="A33" s="13" t="s">
        <v>83</v>
      </c>
      <c r="B33" s="14" t="s">
        <v>79</v>
      </c>
      <c r="C33" s="14" t="s">
        <v>79</v>
      </c>
      <c r="D33" s="14" t="s">
        <v>79</v>
      </c>
      <c r="E33" s="14" t="s">
        <v>79</v>
      </c>
      <c r="F33" s="14" t="s">
        <v>79</v>
      </c>
      <c r="G33" s="14" t="s">
        <v>79</v>
      </c>
      <c r="H33" s="14" t="s">
        <v>79</v>
      </c>
      <c r="I33" s="14" t="s">
        <v>79</v>
      </c>
      <c r="J33" s="14" t="s">
        <v>79</v>
      </c>
      <c r="K33" s="14" t="s">
        <v>79</v>
      </c>
      <c r="L33" s="14" t="s">
        <v>79</v>
      </c>
      <c r="M33" s="14" t="s">
        <v>79</v>
      </c>
      <c r="N33" s="14" t="s">
        <v>79</v>
      </c>
      <c r="O33" s="14" t="s">
        <v>79</v>
      </c>
      <c r="P33" s="14" t="s">
        <v>79</v>
      </c>
      <c r="Q33" s="14" t="s">
        <v>79</v>
      </c>
      <c r="R33" s="14" t="s">
        <v>79</v>
      </c>
      <c r="S33" s="14" t="s">
        <v>79</v>
      </c>
      <c r="T33" s="14" t="s">
        <v>79</v>
      </c>
      <c r="U33" s="14" t="s">
        <v>79</v>
      </c>
      <c r="V33" s="14" t="s">
        <v>79</v>
      </c>
      <c r="W33" s="14" t="s">
        <v>79</v>
      </c>
      <c r="X33" s="14" t="s">
        <v>79</v>
      </c>
      <c r="Y33" s="15" t="s">
        <v>79</v>
      </c>
      <c r="Z33" s="14" t="s">
        <v>79</v>
      </c>
      <c r="AA33" s="14" t="s">
        <v>79</v>
      </c>
      <c r="AB33" s="14" t="s">
        <v>79</v>
      </c>
      <c r="AC33" s="14" t="s">
        <v>79</v>
      </c>
      <c r="AD33" s="14" t="s">
        <v>79</v>
      </c>
      <c r="AE33" s="14" t="s">
        <v>79</v>
      </c>
      <c r="AF33" s="14" t="s">
        <v>79</v>
      </c>
      <c r="AG33" s="14" t="s">
        <v>79</v>
      </c>
      <c r="AH33" s="14" t="s">
        <v>79</v>
      </c>
      <c r="AI33" s="14" t="s">
        <v>79</v>
      </c>
      <c r="AJ33" s="14" t="s">
        <v>79</v>
      </c>
      <c r="AK33" s="14" t="s">
        <v>79</v>
      </c>
      <c r="AL33" s="14" t="s">
        <v>79</v>
      </c>
      <c r="AM33" s="14" t="s">
        <v>79</v>
      </c>
      <c r="AN33" s="14" t="s">
        <v>79</v>
      </c>
      <c r="AO33" s="14" t="s">
        <v>79</v>
      </c>
      <c r="AP33" s="14" t="s">
        <v>79</v>
      </c>
      <c r="AQ33" s="14" t="s">
        <v>79</v>
      </c>
      <c r="AR33" s="14" t="s">
        <v>79</v>
      </c>
      <c r="AS33" s="14" t="s">
        <v>79</v>
      </c>
      <c r="AT33" s="14" t="s">
        <v>79</v>
      </c>
    </row>
    <row r="34" spans="1:46" x14ac:dyDescent="0.25">
      <c r="A34" s="13" t="s">
        <v>84</v>
      </c>
      <c r="B34" s="14" t="s">
        <v>85</v>
      </c>
      <c r="C34" s="14" t="s">
        <v>85</v>
      </c>
      <c r="D34" s="14" t="s">
        <v>85</v>
      </c>
      <c r="E34" s="14" t="s">
        <v>85</v>
      </c>
      <c r="F34" s="14" t="s">
        <v>85</v>
      </c>
      <c r="G34" s="14" t="s">
        <v>85</v>
      </c>
      <c r="H34" s="14" t="s">
        <v>85</v>
      </c>
      <c r="I34" s="14" t="s">
        <v>85</v>
      </c>
      <c r="J34" s="14" t="s">
        <v>85</v>
      </c>
      <c r="K34" s="14" t="s">
        <v>85</v>
      </c>
      <c r="L34" s="14" t="s">
        <v>85</v>
      </c>
      <c r="M34" s="14" t="s">
        <v>85</v>
      </c>
      <c r="N34" s="14" t="s">
        <v>85</v>
      </c>
      <c r="O34" s="14" t="s">
        <v>85</v>
      </c>
      <c r="P34" s="14" t="s">
        <v>85</v>
      </c>
      <c r="Q34" s="14" t="s">
        <v>85</v>
      </c>
      <c r="R34" s="14" t="s">
        <v>85</v>
      </c>
      <c r="S34" s="14" t="s">
        <v>85</v>
      </c>
      <c r="T34" s="14" t="s">
        <v>85</v>
      </c>
      <c r="U34" s="14" t="s">
        <v>85</v>
      </c>
      <c r="V34" s="14" t="s">
        <v>85</v>
      </c>
      <c r="W34" s="14" t="s">
        <v>85</v>
      </c>
      <c r="X34" s="14" t="s">
        <v>85</v>
      </c>
      <c r="Y34" s="15" t="s">
        <v>85</v>
      </c>
      <c r="Z34" s="14" t="s">
        <v>85</v>
      </c>
      <c r="AA34" s="14" t="s">
        <v>85</v>
      </c>
      <c r="AB34" s="14" t="s">
        <v>85</v>
      </c>
      <c r="AC34" s="14" t="s">
        <v>85</v>
      </c>
      <c r="AD34" s="14" t="s">
        <v>85</v>
      </c>
      <c r="AE34" s="14" t="s">
        <v>85</v>
      </c>
      <c r="AF34" s="14" t="s">
        <v>85</v>
      </c>
      <c r="AG34" s="14" t="s">
        <v>85</v>
      </c>
      <c r="AH34" s="14" t="s">
        <v>85</v>
      </c>
      <c r="AI34" s="14" t="s">
        <v>85</v>
      </c>
      <c r="AJ34" s="14" t="s">
        <v>85</v>
      </c>
      <c r="AK34" s="14" t="s">
        <v>85</v>
      </c>
      <c r="AL34" s="14" t="s">
        <v>85</v>
      </c>
      <c r="AM34" s="14" t="s">
        <v>85</v>
      </c>
      <c r="AN34" s="14" t="s">
        <v>85</v>
      </c>
      <c r="AO34" s="14" t="s">
        <v>85</v>
      </c>
      <c r="AP34" s="14" t="s">
        <v>85</v>
      </c>
      <c r="AQ34" s="14" t="s">
        <v>85</v>
      </c>
      <c r="AR34" s="14" t="s">
        <v>85</v>
      </c>
      <c r="AS34" s="14" t="s">
        <v>85</v>
      </c>
      <c r="AT34" s="14" t="s">
        <v>85</v>
      </c>
    </row>
    <row r="35" spans="1:46" x14ac:dyDescent="0.25">
      <c r="A35" s="13" t="s">
        <v>86</v>
      </c>
      <c r="B35" s="14" t="s">
        <v>87</v>
      </c>
      <c r="C35" s="14" t="s">
        <v>87</v>
      </c>
      <c r="D35" s="14" t="s">
        <v>87</v>
      </c>
      <c r="E35" s="14" t="s">
        <v>87</v>
      </c>
      <c r="F35" s="14" t="s">
        <v>87</v>
      </c>
      <c r="G35" s="14" t="s">
        <v>87</v>
      </c>
      <c r="H35" s="14">
        <v>9.4369999999999994</v>
      </c>
      <c r="I35" s="14" t="s">
        <v>87</v>
      </c>
      <c r="J35" s="14" t="s">
        <v>87</v>
      </c>
      <c r="K35" s="14" t="s">
        <v>87</v>
      </c>
      <c r="L35" s="14" t="s">
        <v>87</v>
      </c>
      <c r="M35" s="14" t="s">
        <v>87</v>
      </c>
      <c r="N35" s="14">
        <v>14.427</v>
      </c>
      <c r="O35" s="14" t="s">
        <v>87</v>
      </c>
      <c r="P35" s="14" t="s">
        <v>87</v>
      </c>
      <c r="Q35" s="14" t="s">
        <v>87</v>
      </c>
      <c r="R35" s="14" t="s">
        <v>87</v>
      </c>
      <c r="S35" s="14" t="s">
        <v>87</v>
      </c>
      <c r="T35" s="14" t="s">
        <v>87</v>
      </c>
      <c r="U35" s="14" t="s">
        <v>87</v>
      </c>
      <c r="V35" s="14" t="s">
        <v>87</v>
      </c>
      <c r="W35" s="14" t="s">
        <v>87</v>
      </c>
      <c r="X35" s="14">
        <v>12.228999999999999</v>
      </c>
      <c r="Y35" s="15" t="s">
        <v>87</v>
      </c>
      <c r="Z35" s="14" t="s">
        <v>87</v>
      </c>
      <c r="AA35" s="14" t="s">
        <v>87</v>
      </c>
      <c r="AB35" s="14" t="s">
        <v>87</v>
      </c>
      <c r="AC35" s="14" t="s">
        <v>87</v>
      </c>
      <c r="AD35" s="14" t="s">
        <v>87</v>
      </c>
      <c r="AE35" s="14">
        <v>7</v>
      </c>
      <c r="AF35" s="14" t="s">
        <v>87</v>
      </c>
      <c r="AG35" s="14" t="s">
        <v>87</v>
      </c>
      <c r="AH35" s="14" t="s">
        <v>87</v>
      </c>
      <c r="AI35" s="14" t="s">
        <v>87</v>
      </c>
      <c r="AJ35" s="14">
        <v>11.298</v>
      </c>
      <c r="AK35" s="14" t="s">
        <v>87</v>
      </c>
      <c r="AL35" s="14" t="s">
        <v>87</v>
      </c>
      <c r="AM35" s="14" t="s">
        <v>87</v>
      </c>
      <c r="AN35" s="14" t="s">
        <v>87</v>
      </c>
      <c r="AO35" s="14" t="s">
        <v>87</v>
      </c>
      <c r="AP35" s="14" t="s">
        <v>87</v>
      </c>
      <c r="AQ35" s="14" t="s">
        <v>87</v>
      </c>
      <c r="AR35" s="14" t="s">
        <v>87</v>
      </c>
      <c r="AS35" s="14">
        <v>10.425000000000001</v>
      </c>
      <c r="AT35" s="14" t="s">
        <v>87</v>
      </c>
    </row>
    <row r="36" spans="1:46" x14ac:dyDescent="0.25">
      <c r="A36" s="1" t="s">
        <v>88</v>
      </c>
      <c r="B36" s="16">
        <v>9.3279999999999994</v>
      </c>
      <c r="C36" s="16" t="s">
        <v>75</v>
      </c>
      <c r="D36" s="16" t="s">
        <v>75</v>
      </c>
      <c r="E36" s="16">
        <v>6.4560000000000004</v>
      </c>
      <c r="F36" s="16" t="s">
        <v>75</v>
      </c>
      <c r="G36" s="16">
        <v>6.1189999999999998</v>
      </c>
      <c r="H36" s="16" t="s">
        <v>75</v>
      </c>
      <c r="I36" s="16" t="s">
        <v>75</v>
      </c>
      <c r="J36" s="16" t="s">
        <v>75</v>
      </c>
      <c r="K36" s="16" t="s">
        <v>75</v>
      </c>
      <c r="L36" s="16" t="s">
        <v>75</v>
      </c>
      <c r="M36" s="16">
        <v>5.1050000000000004</v>
      </c>
      <c r="N36" s="16">
        <v>10.43</v>
      </c>
      <c r="O36" s="16">
        <v>8.7929999999999993</v>
      </c>
      <c r="P36" s="16">
        <v>6.2409999999999997</v>
      </c>
      <c r="Q36" s="16" t="s">
        <v>75</v>
      </c>
      <c r="R36" s="16" t="s">
        <v>75</v>
      </c>
      <c r="S36" s="16" t="s">
        <v>75</v>
      </c>
      <c r="T36" s="16">
        <v>5.8929999999999998</v>
      </c>
      <c r="U36" s="16">
        <v>5.1139999999999999</v>
      </c>
      <c r="V36" s="16" t="s">
        <v>75</v>
      </c>
      <c r="W36" s="16" t="s">
        <v>75</v>
      </c>
      <c r="X36" s="16" t="s">
        <v>75</v>
      </c>
      <c r="Y36" s="17" t="s">
        <v>75</v>
      </c>
      <c r="Z36" s="16" t="s">
        <v>75</v>
      </c>
      <c r="AA36" s="16">
        <v>6.5949999999999998</v>
      </c>
      <c r="AB36" s="16" t="s">
        <v>75</v>
      </c>
      <c r="AC36" s="16" t="s">
        <v>75</v>
      </c>
      <c r="AD36" s="16" t="s">
        <v>75</v>
      </c>
      <c r="AE36" s="16" t="s">
        <v>75</v>
      </c>
      <c r="AF36" s="16" t="s">
        <v>75</v>
      </c>
      <c r="AG36" s="16" t="s">
        <v>75</v>
      </c>
      <c r="AH36" s="16" t="s">
        <v>75</v>
      </c>
      <c r="AI36" s="16" t="s">
        <v>75</v>
      </c>
      <c r="AJ36" s="16" t="s">
        <v>75</v>
      </c>
      <c r="AK36" s="16" t="s">
        <v>75</v>
      </c>
      <c r="AL36" s="16">
        <v>5.9880000000000004</v>
      </c>
      <c r="AM36" s="16" t="s">
        <v>75</v>
      </c>
      <c r="AN36" s="16" t="s">
        <v>75</v>
      </c>
      <c r="AO36" s="16" t="s">
        <v>75</v>
      </c>
      <c r="AP36" s="16" t="s">
        <v>75</v>
      </c>
      <c r="AQ36" s="16">
        <v>11.874000000000001</v>
      </c>
      <c r="AR36" s="16" t="s">
        <v>75</v>
      </c>
      <c r="AS36" s="16">
        <v>7.3129999999999997</v>
      </c>
      <c r="AT36" s="16">
        <v>8.6110000000000007</v>
      </c>
    </row>
    <row r="37" spans="1:46" x14ac:dyDescent="0.25">
      <c r="A37" s="1" t="s">
        <v>89</v>
      </c>
      <c r="B37" s="16">
        <v>220.41499999999999</v>
      </c>
      <c r="C37" s="16">
        <v>200.62299999999999</v>
      </c>
      <c r="D37" s="16">
        <v>146.16800000000001</v>
      </c>
      <c r="E37" s="16">
        <v>119.11799999999999</v>
      </c>
      <c r="F37" s="16">
        <v>122.687</v>
      </c>
      <c r="G37" s="16">
        <v>106.974</v>
      </c>
      <c r="H37" s="16">
        <v>110.18</v>
      </c>
      <c r="I37" s="16">
        <v>118.86799999999999</v>
      </c>
      <c r="J37" s="16">
        <v>108.20699999999999</v>
      </c>
      <c r="K37" s="16">
        <v>100.31699999999999</v>
      </c>
      <c r="L37" s="16">
        <v>102.58</v>
      </c>
      <c r="M37" s="16">
        <v>142.94900000000001</v>
      </c>
      <c r="N37" s="16">
        <v>57.33</v>
      </c>
      <c r="O37" s="16">
        <v>240.40700000000001</v>
      </c>
      <c r="P37" s="16">
        <v>130.739</v>
      </c>
      <c r="Q37" s="16">
        <v>261.25200000000001</v>
      </c>
      <c r="R37" s="16">
        <v>191.86799999999999</v>
      </c>
      <c r="S37" s="16">
        <v>207.322</v>
      </c>
      <c r="T37" s="16">
        <v>154.911</v>
      </c>
      <c r="U37" s="16">
        <v>149.97</v>
      </c>
      <c r="V37" s="16">
        <v>109.274</v>
      </c>
      <c r="W37" s="16">
        <v>98.272000000000006</v>
      </c>
      <c r="X37" s="16">
        <v>146.33199999999999</v>
      </c>
      <c r="Y37" s="17">
        <v>325.96499999999997</v>
      </c>
      <c r="Z37" s="16">
        <v>145.506</v>
      </c>
      <c r="AA37" s="16">
        <v>129.822</v>
      </c>
      <c r="AB37" s="16">
        <v>114.89</v>
      </c>
      <c r="AC37" s="16">
        <v>171.24199999999999</v>
      </c>
      <c r="AD37" s="16">
        <v>206.72300000000001</v>
      </c>
      <c r="AE37" s="16">
        <v>153.703</v>
      </c>
      <c r="AF37" s="16">
        <v>207.61</v>
      </c>
      <c r="AG37" s="16">
        <v>178.64599999999999</v>
      </c>
      <c r="AH37" s="16">
        <v>167.05</v>
      </c>
      <c r="AI37" s="16">
        <v>138.39099999999999</v>
      </c>
      <c r="AJ37" s="16">
        <v>172.88200000000001</v>
      </c>
      <c r="AK37" s="16">
        <v>164.19300000000001</v>
      </c>
      <c r="AL37" s="16">
        <v>193.28</v>
      </c>
      <c r="AM37" s="16">
        <v>269.33999999999997</v>
      </c>
      <c r="AN37" s="16">
        <v>247.881</v>
      </c>
      <c r="AO37" s="16">
        <v>329.32799999999997</v>
      </c>
      <c r="AP37" s="16">
        <v>97.442999999999998</v>
      </c>
      <c r="AQ37" s="16">
        <v>122.812</v>
      </c>
      <c r="AR37" s="16">
        <v>164.39</v>
      </c>
      <c r="AS37" s="16">
        <v>147.97300000000001</v>
      </c>
      <c r="AT37" s="16">
        <v>73.72</v>
      </c>
    </row>
    <row r="38" spans="1:46" x14ac:dyDescent="0.25">
      <c r="A38" s="1" t="s">
        <v>90</v>
      </c>
      <c r="B38" s="16" t="s">
        <v>91</v>
      </c>
      <c r="C38" s="16" t="s">
        <v>91</v>
      </c>
      <c r="D38" s="16" t="s">
        <v>91</v>
      </c>
      <c r="E38" s="16">
        <v>4.3540000000000001</v>
      </c>
      <c r="F38" s="16">
        <v>3.1259999999999999</v>
      </c>
      <c r="G38" s="16">
        <v>13.503</v>
      </c>
      <c r="H38" s="16">
        <v>4.6500000000000004</v>
      </c>
      <c r="I38" s="16" t="s">
        <v>91</v>
      </c>
      <c r="J38" s="16">
        <v>2.0720000000000001</v>
      </c>
      <c r="K38" s="16" t="s">
        <v>91</v>
      </c>
      <c r="L38" s="16" t="s">
        <v>91</v>
      </c>
      <c r="M38" s="16" t="s">
        <v>91</v>
      </c>
      <c r="N38" s="16">
        <v>2.2669999999999999</v>
      </c>
      <c r="O38" s="16">
        <v>2.8170000000000002</v>
      </c>
      <c r="P38" s="16" t="s">
        <v>91</v>
      </c>
      <c r="Q38" s="16" t="s">
        <v>91</v>
      </c>
      <c r="R38" s="16">
        <v>2.6829999999999998</v>
      </c>
      <c r="S38" s="16">
        <v>3.0609999999999999</v>
      </c>
      <c r="T38" s="16" t="s">
        <v>91</v>
      </c>
      <c r="U38" s="16" t="s">
        <v>91</v>
      </c>
      <c r="V38" s="16" t="s">
        <v>91</v>
      </c>
      <c r="W38" s="16" t="s">
        <v>91</v>
      </c>
      <c r="X38" s="16" t="s">
        <v>91</v>
      </c>
      <c r="Y38" s="17" t="s">
        <v>91</v>
      </c>
      <c r="Z38" s="16" t="s">
        <v>91</v>
      </c>
      <c r="AA38" s="16">
        <v>3.47</v>
      </c>
      <c r="AB38" s="16" t="s">
        <v>91</v>
      </c>
      <c r="AC38" s="16">
        <v>2.7080000000000002</v>
      </c>
      <c r="AD38" s="16">
        <v>2.972</v>
      </c>
      <c r="AE38" s="16" t="s">
        <v>91</v>
      </c>
      <c r="AF38" s="16" t="s">
        <v>91</v>
      </c>
      <c r="AG38" s="16">
        <v>5.1509999999999998</v>
      </c>
      <c r="AH38" s="16" t="s">
        <v>91</v>
      </c>
      <c r="AI38" s="16" t="s">
        <v>91</v>
      </c>
      <c r="AJ38" s="16">
        <v>2.5339999999999998</v>
      </c>
      <c r="AK38" s="16" t="s">
        <v>91</v>
      </c>
      <c r="AL38" s="16">
        <v>3.613</v>
      </c>
      <c r="AM38" s="16">
        <v>5.3079999999999998</v>
      </c>
      <c r="AN38" s="16" t="s">
        <v>91</v>
      </c>
      <c r="AO38" s="16">
        <v>4.2839999999999998</v>
      </c>
      <c r="AP38" s="16">
        <v>2.0390000000000001</v>
      </c>
      <c r="AQ38" s="16">
        <v>2.5939999999999999</v>
      </c>
      <c r="AR38" s="16">
        <v>4.8499999999999996</v>
      </c>
      <c r="AS38" s="16">
        <v>10.404999999999999</v>
      </c>
      <c r="AT38" s="16" t="s">
        <v>91</v>
      </c>
    </row>
    <row r="39" spans="1:46" x14ac:dyDescent="0.25">
      <c r="A39" s="13" t="s">
        <v>92</v>
      </c>
      <c r="B39" s="14" t="s">
        <v>91</v>
      </c>
      <c r="C39" s="14" t="s">
        <v>91</v>
      </c>
      <c r="D39" s="14" t="s">
        <v>91</v>
      </c>
      <c r="E39" s="14" t="s">
        <v>91</v>
      </c>
      <c r="F39" s="14" t="s">
        <v>91</v>
      </c>
      <c r="G39" s="14" t="s">
        <v>91</v>
      </c>
      <c r="H39" s="14" t="s">
        <v>91</v>
      </c>
      <c r="I39" s="14" t="s">
        <v>91</v>
      </c>
      <c r="J39" s="14" t="s">
        <v>91</v>
      </c>
      <c r="K39" s="14" t="s">
        <v>91</v>
      </c>
      <c r="L39" s="14" t="s">
        <v>91</v>
      </c>
      <c r="M39" s="14" t="s">
        <v>91</v>
      </c>
      <c r="N39" s="14" t="s">
        <v>91</v>
      </c>
      <c r="O39" s="14" t="s">
        <v>91</v>
      </c>
      <c r="P39" s="14" t="s">
        <v>91</v>
      </c>
      <c r="Q39" s="14" t="s">
        <v>91</v>
      </c>
      <c r="R39" s="14" t="s">
        <v>91</v>
      </c>
      <c r="S39" s="14" t="s">
        <v>91</v>
      </c>
      <c r="T39" s="14" t="s">
        <v>91</v>
      </c>
      <c r="U39" s="14" t="s">
        <v>91</v>
      </c>
      <c r="V39" s="14">
        <v>2.0169999999999999</v>
      </c>
      <c r="W39" s="14" t="s">
        <v>91</v>
      </c>
      <c r="X39" s="14" t="s">
        <v>91</v>
      </c>
      <c r="Y39" s="15" t="s">
        <v>91</v>
      </c>
      <c r="Z39" s="14" t="s">
        <v>91</v>
      </c>
      <c r="AA39" s="14" t="s">
        <v>91</v>
      </c>
      <c r="AB39" s="14" t="s">
        <v>91</v>
      </c>
      <c r="AC39" s="14" t="s">
        <v>91</v>
      </c>
      <c r="AD39" s="14" t="s">
        <v>91</v>
      </c>
      <c r="AE39" s="14" t="s">
        <v>91</v>
      </c>
      <c r="AF39" s="14" t="s">
        <v>91</v>
      </c>
      <c r="AG39" s="14" t="s">
        <v>91</v>
      </c>
      <c r="AH39" s="14" t="s">
        <v>91</v>
      </c>
      <c r="AI39" s="14" t="s">
        <v>91</v>
      </c>
      <c r="AJ39" s="14" t="s">
        <v>91</v>
      </c>
      <c r="AK39" s="14" t="s">
        <v>91</v>
      </c>
      <c r="AL39" s="14" t="s">
        <v>91</v>
      </c>
      <c r="AM39" s="14" t="s">
        <v>91</v>
      </c>
      <c r="AN39" s="14" t="s">
        <v>91</v>
      </c>
      <c r="AO39" s="14" t="s">
        <v>91</v>
      </c>
      <c r="AP39" s="14" t="s">
        <v>91</v>
      </c>
      <c r="AQ39" s="14" t="s">
        <v>91</v>
      </c>
      <c r="AR39" s="14">
        <v>2.7360000000000002</v>
      </c>
      <c r="AS39" s="14" t="s">
        <v>91</v>
      </c>
      <c r="AT39" s="14">
        <v>2.3780000000000001</v>
      </c>
    </row>
    <row r="40" spans="1:46" x14ac:dyDescent="0.25">
      <c r="A40" s="1"/>
    </row>
    <row r="41" spans="1:46" x14ac:dyDescent="0.25">
      <c r="A41" s="1" t="s">
        <v>93</v>
      </c>
    </row>
    <row r="42" spans="1:46" x14ac:dyDescent="0.25">
      <c r="A42" s="18" t="s">
        <v>97</v>
      </c>
    </row>
    <row r="43" spans="1:46" x14ac:dyDescent="0.25">
      <c r="A43" s="1"/>
    </row>
    <row r="44" spans="1:46" x14ac:dyDescent="0.25">
      <c r="A44" s="1"/>
    </row>
    <row r="45" spans="1:46" x14ac:dyDescent="0.25">
      <c r="A45" s="1"/>
    </row>
    <row r="46" spans="1:46" x14ac:dyDescent="0.25">
      <c r="A46" s="1"/>
    </row>
    <row r="47" spans="1:46" x14ac:dyDescent="0.25">
      <c r="A47" s="1"/>
    </row>
    <row r="48" spans="1:46" x14ac:dyDescent="0.25">
      <c r="A48" s="1"/>
    </row>
    <row r="49" spans="1:1" x14ac:dyDescent="0.25">
      <c r="A4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Whole-rock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2018-05-11T11:24:33Z</dcterms:modified>
</cp:coreProperties>
</file>